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\mac\★データやり取り個人フォルダ\07日笠\ICカード関連\"/>
    </mc:Choice>
  </mc:AlternateContent>
  <bookViews>
    <workbookView xWindow="1140" yWindow="2490" windowWidth="25875" windowHeight="17040"/>
  </bookViews>
  <sheets>
    <sheet name="1桁" sheetId="16" r:id="rId1"/>
    <sheet name="2桁" sheetId="15" r:id="rId2"/>
    <sheet name="3桁" sheetId="14" r:id="rId3"/>
    <sheet name="4桁" sheetId="13" r:id="rId4"/>
    <sheet name="5桁" sheetId="1" r:id="rId5"/>
    <sheet name="6桁" sheetId="2" r:id="rId6"/>
    <sheet name="7桁" sheetId="4" r:id="rId7"/>
    <sheet name="8桁" sheetId="5" r:id="rId8"/>
    <sheet name="9桁" sheetId="3" r:id="rId9"/>
    <sheet name="10桁" sheetId="6" r:id="rId10"/>
    <sheet name="11桁" sheetId="7" r:id="rId11"/>
    <sheet name="12桁" sheetId="8" r:id="rId12"/>
    <sheet name="13桁" sheetId="9" r:id="rId13"/>
    <sheet name="14桁" sheetId="10" r:id="rId14"/>
    <sheet name="15桁" sheetId="11" r:id="rId15"/>
    <sheet name="16桁" sheetId="12" r:id="rId16"/>
  </sheets>
  <definedNames>
    <definedName name="モストカンパニー納品_6枚" localSheetId="9">'10桁'!#REF!</definedName>
    <definedName name="モストカンパニー納品_6枚" localSheetId="10">'11桁'!#REF!</definedName>
    <definedName name="モストカンパニー納品_6枚" localSheetId="11">'12桁'!#REF!</definedName>
    <definedName name="モストカンパニー納品_6枚" localSheetId="12">'13桁'!#REF!</definedName>
    <definedName name="モストカンパニー納品_6枚" localSheetId="13">'14桁'!#REF!</definedName>
    <definedName name="モストカンパニー納品_6枚" localSheetId="14">'15桁'!#REF!</definedName>
    <definedName name="モストカンパニー納品_6枚" localSheetId="15">'16桁'!#REF!</definedName>
    <definedName name="モストカンパニー納品_6枚" localSheetId="8">'9桁'!#REF!</definedName>
    <definedName name="ヤマト運輸納品②_782枚" localSheetId="5">'6桁'!$A$2:$B$6</definedName>
    <definedName name="ヤマト運輸納品②_782枚" localSheetId="6">'7桁'!$A$2:$A$6</definedName>
    <definedName name="ヤマト運輸納品②_782枚" localSheetId="7">'8桁'!$A$2:$A$6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3" l="1"/>
  <c r="B4" i="13"/>
  <c r="B5" i="13"/>
  <c r="B6" i="13"/>
  <c r="B2" i="13"/>
  <c r="B3" i="14"/>
  <c r="B4" i="14"/>
  <c r="B5" i="14"/>
  <c r="B6" i="14"/>
  <c r="B2" i="14"/>
  <c r="B3" i="15"/>
  <c r="B4" i="15"/>
  <c r="B5" i="15"/>
  <c r="B6" i="15"/>
  <c r="B2" i="15"/>
  <c r="B3" i="16"/>
  <c r="B4" i="16"/>
  <c r="B5" i="16"/>
  <c r="B6" i="16"/>
  <c r="B2" i="16"/>
  <c r="B3" i="12"/>
  <c r="B4" i="12"/>
  <c r="B5" i="12"/>
  <c r="B6" i="12"/>
  <c r="B7" i="12"/>
  <c r="B2" i="12"/>
  <c r="B3" i="11"/>
  <c r="B4" i="11"/>
  <c r="B5" i="11"/>
  <c r="B6" i="11"/>
  <c r="B7" i="11"/>
  <c r="B2" i="11"/>
  <c r="B3" i="10"/>
  <c r="B4" i="10"/>
  <c r="B5" i="10"/>
  <c r="B6" i="10"/>
  <c r="B7" i="10"/>
  <c r="B2" i="10"/>
  <c r="B3" i="9"/>
  <c r="B4" i="9"/>
  <c r="B5" i="9"/>
  <c r="B6" i="9"/>
  <c r="B7" i="9"/>
  <c r="B2" i="9"/>
  <c r="B3" i="8"/>
  <c r="B4" i="8"/>
  <c r="B5" i="8"/>
  <c r="B6" i="8"/>
  <c r="B7" i="8"/>
  <c r="B2" i="8"/>
  <c r="B3" i="7"/>
  <c r="B4" i="7"/>
  <c r="B5" i="7"/>
  <c r="B6" i="7"/>
  <c r="B7" i="7"/>
  <c r="B2" i="7"/>
  <c r="B3" i="6"/>
  <c r="B4" i="6"/>
  <c r="B5" i="6"/>
  <c r="B6" i="6"/>
  <c r="B7" i="6"/>
  <c r="B2" i="6"/>
  <c r="B3" i="3"/>
  <c r="B4" i="3"/>
  <c r="B5" i="3"/>
  <c r="B6" i="3"/>
  <c r="B7" i="3"/>
  <c r="B2" i="3"/>
  <c r="B3" i="5"/>
  <c r="B4" i="5"/>
  <c r="B5" i="5"/>
  <c r="B6" i="5"/>
  <c r="B2" i="5"/>
  <c r="B2" i="4"/>
  <c r="B6" i="4"/>
  <c r="B3" i="4" l="1"/>
  <c r="B4" i="4"/>
  <c r="B5" i="4"/>
  <c r="B3" i="2"/>
  <c r="B4" i="2"/>
  <c r="B5" i="2"/>
  <c r="B6" i="2"/>
  <c r="B2" i="2"/>
  <c r="B3" i="1" l="1"/>
  <c r="B4" i="1"/>
  <c r="B5" i="1"/>
  <c r="B6" i="1"/>
  <c r="B2" i="1"/>
</calcChain>
</file>

<file path=xl/connections.xml><?xml version="1.0" encoding="utf-8"?>
<connections xmlns="http://schemas.openxmlformats.org/spreadsheetml/2006/main">
  <connection id="1" name="ヤマト運輸納品②（782枚）" type="6" refreshedVersion="5" background="1" saveData="1">
    <textPr codePage="932" sourceFile="\\Server\mac\products_order\12_numbering\230720__宮野真守ファンクラブ会員証（526発送分）印字_1172_200134\ヤマト運輸納品②（782枚）.csv" comma="1">
      <textFields count="2">
        <textField type="text"/>
        <textField/>
      </textFields>
    </textPr>
  </connection>
  <connection id="2" name="ヤマト運輸納品②（782枚）1" type="6" refreshedVersion="5" background="1" saveData="1">
    <textPr codePage="932" sourceFile="\\Server\mac\products_order\12_numbering\230720__宮野真守ファンクラブ会員証（526発送分）印字_1172_200134\ヤマト運輸納品②（782枚）.csv" comma="1">
      <textFields count="2">
        <textField type="text"/>
        <textField/>
      </textFields>
    </textPr>
  </connection>
  <connection id="3" name="ヤマト運輸納品②（782枚）11" type="6" refreshedVersion="5" background="1" saveData="1">
    <textPr codePage="932" sourceFile="\\Server\mac\products_order\12_numbering\230720__宮野真守ファンクラブ会員証（526発送分）印字_1172_200134\ヤマト運輸納品②（782枚）.csv" comma="1">
      <textFields count="2">
        <textField type="text"/>
        <textField/>
      </textFields>
    </textPr>
  </connection>
</connections>
</file>

<file path=xl/sharedStrings.xml><?xml version="1.0" encoding="utf-8"?>
<sst xmlns="http://schemas.openxmlformats.org/spreadsheetml/2006/main" count="44" uniqueCount="27">
  <si>
    <t>5桁入れる</t>
    <rPh sb="1" eb="2">
      <t>ケタ</t>
    </rPh>
    <rPh sb="2" eb="3">
      <t>イ</t>
    </rPh>
    <phoneticPr fontId="1"/>
  </si>
  <si>
    <t>6桁入れる</t>
    <rPh sb="1" eb="2">
      <t>ケタ</t>
    </rPh>
    <rPh sb="2" eb="3">
      <t>イ</t>
    </rPh>
    <phoneticPr fontId="1"/>
  </si>
  <si>
    <t>7桁入れる</t>
    <rPh sb="1" eb="2">
      <t>ケタ</t>
    </rPh>
    <rPh sb="2" eb="3">
      <t>イ</t>
    </rPh>
    <phoneticPr fontId="1"/>
  </si>
  <si>
    <t>123456</t>
    <phoneticPr fontId="1"/>
  </si>
  <si>
    <t>1234567</t>
    <phoneticPr fontId="1"/>
  </si>
  <si>
    <t>12345678</t>
    <phoneticPr fontId="1"/>
  </si>
  <si>
    <t>8桁入れる</t>
    <rPh sb="1" eb="2">
      <t>ケタ</t>
    </rPh>
    <rPh sb="2" eb="3">
      <t>イ</t>
    </rPh>
    <phoneticPr fontId="1"/>
  </si>
  <si>
    <t>9桁入れる</t>
    <rPh sb="1" eb="2">
      <t>ケタ</t>
    </rPh>
    <rPh sb="2" eb="3">
      <t>イ</t>
    </rPh>
    <phoneticPr fontId="1"/>
  </si>
  <si>
    <t>10桁入れる</t>
    <rPh sb="2" eb="3">
      <t>ケタ</t>
    </rPh>
    <rPh sb="3" eb="4">
      <t>イ</t>
    </rPh>
    <phoneticPr fontId="1"/>
  </si>
  <si>
    <t>11桁入れる</t>
    <rPh sb="2" eb="3">
      <t>ケタ</t>
    </rPh>
    <rPh sb="3" eb="4">
      <t>イ</t>
    </rPh>
    <phoneticPr fontId="1"/>
  </si>
  <si>
    <t>1234567890A</t>
    <phoneticPr fontId="1"/>
  </si>
  <si>
    <t>12桁入れる</t>
    <rPh sb="2" eb="3">
      <t>ケタ</t>
    </rPh>
    <rPh sb="3" eb="4">
      <t>イ</t>
    </rPh>
    <phoneticPr fontId="1"/>
  </si>
  <si>
    <t>1234567890AB</t>
    <phoneticPr fontId="1"/>
  </si>
  <si>
    <t>13桁入れる</t>
    <rPh sb="2" eb="3">
      <t>ケタ</t>
    </rPh>
    <rPh sb="3" eb="4">
      <t>イ</t>
    </rPh>
    <phoneticPr fontId="1"/>
  </si>
  <si>
    <t>1234567890ABC</t>
    <phoneticPr fontId="1"/>
  </si>
  <si>
    <t>1234567890ABCD</t>
    <phoneticPr fontId="1"/>
  </si>
  <si>
    <t>1234567890ABCDE</t>
    <phoneticPr fontId="1"/>
  </si>
  <si>
    <t>1234567890ABCDEF</t>
    <phoneticPr fontId="1"/>
  </si>
  <si>
    <t>16桁入れる</t>
    <rPh sb="2" eb="3">
      <t>ケタ</t>
    </rPh>
    <rPh sb="3" eb="4">
      <t>イ</t>
    </rPh>
    <phoneticPr fontId="1"/>
  </si>
  <si>
    <t>15桁入れる</t>
    <rPh sb="2" eb="3">
      <t>ケタ</t>
    </rPh>
    <rPh sb="3" eb="4">
      <t>イ</t>
    </rPh>
    <phoneticPr fontId="1"/>
  </si>
  <si>
    <t>14桁入れる</t>
    <rPh sb="2" eb="3">
      <t>ケタ</t>
    </rPh>
    <rPh sb="3" eb="4">
      <t>イ</t>
    </rPh>
    <phoneticPr fontId="1"/>
  </si>
  <si>
    <t>1桁入れる</t>
    <rPh sb="1" eb="2">
      <t>ケタ</t>
    </rPh>
    <rPh sb="2" eb="3">
      <t>イ</t>
    </rPh>
    <phoneticPr fontId="1"/>
  </si>
  <si>
    <t>1</t>
    <phoneticPr fontId="1"/>
  </si>
  <si>
    <t>2桁入れる</t>
    <rPh sb="1" eb="2">
      <t>ケタ</t>
    </rPh>
    <rPh sb="2" eb="3">
      <t>イ</t>
    </rPh>
    <phoneticPr fontId="1"/>
  </si>
  <si>
    <t>1234</t>
    <phoneticPr fontId="1"/>
  </si>
  <si>
    <t>16進数表記</t>
    <rPh sb="2" eb="4">
      <t>シンスウ</t>
    </rPh>
    <rPh sb="4" eb="6">
      <t>ヒョウキ</t>
    </rPh>
    <phoneticPr fontId="1"/>
  </si>
  <si>
    <t>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</si>
</sst>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ヤマト運輸納品②（782枚）" connectionId="1" autoFormatId="20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ヤマト運輸納品②（782枚）" connectionId="2" autoFormatId="20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ヤマト運輸納品②（782枚）" connectionId="3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9" sqref="B9"/>
    </sheetView>
  </sheetViews>
  <sheetFormatPr defaultRowHeight="18.75" x14ac:dyDescent="0.4"/>
  <cols>
    <col min="1" max="1" width="11" style="4" bestFit="1" customWidth="1"/>
    <col min="2" max="2" width="11.125" bestFit="1" customWidth="1"/>
  </cols>
  <sheetData>
    <row r="1" spans="1:2" x14ac:dyDescent="0.4">
      <c r="A1" s="4" t="s">
        <v>21</v>
      </c>
      <c r="B1" t="s">
        <v>25</v>
      </c>
    </row>
    <row r="2" spans="1:2" x14ac:dyDescent="0.4">
      <c r="A2" s="4" t="s">
        <v>22</v>
      </c>
      <c r="B2" s="1" t="str">
        <f>DEC2HEX(CODE(MID(A2,1,1)))</f>
        <v>31</v>
      </c>
    </row>
    <row r="3" spans="1:2" x14ac:dyDescent="0.4">
      <c r="B3" s="1" t="e">
        <f t="shared" ref="B3:B6" si="0">DEC2HEX(CODE(MID(A3,1,1)))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1" sqref="C11"/>
    </sheetView>
  </sheetViews>
  <sheetFormatPr defaultRowHeight="18.75" x14ac:dyDescent="0.4"/>
  <cols>
    <col min="1" max="1" width="11.625" style="4" bestFit="1" customWidth="1"/>
    <col min="2" max="2" width="22.75" bestFit="1" customWidth="1"/>
  </cols>
  <sheetData>
    <row r="1" spans="1:2" x14ac:dyDescent="0.4">
      <c r="A1" s="4" t="s">
        <v>8</v>
      </c>
      <c r="B1" t="s">
        <v>25</v>
      </c>
    </row>
    <row r="2" spans="1:2" x14ac:dyDescent="0.4">
      <c r="A2" s="4">
        <v>1234567890</v>
      </c>
      <c r="B2" s="3" t="str">
        <f>DEC2HEX(CODE(MID(A2,1,1)))&amp;DEC2HEX(CODE(MID(A2,2,1)))&amp;DEC2HEX(CODE(MID(A2,3,1)))&amp;DEC2HEX(CODE(MID(A2,4,1)))&amp;DEC2HEX(CODE(MID(A2,5,1)))&amp;DEC2HEX(CODE(MID(A2,6,1)))&amp;DEC2HEX(CODE(MID(A2,7,1)))&amp;DEC2HEX(CODE(MID(A2,8,1)))&amp;DEC2HEX(CODE(MID(A2,9,1)))&amp;DEC2HEX(CODE(MID(A2,10,1)))</f>
        <v>31323334353637383930</v>
      </c>
    </row>
    <row r="3" spans="1:2" x14ac:dyDescent="0.4">
      <c r="B3" s="3" t="e">
        <f t="shared" ref="B3:B7" si="0">DEC2HEX(CODE(MID(A3,1,1)))&amp;DEC2HEX(CODE(MID(A3,2,1)))&amp;DEC2HEX(CODE(MID(A3,3,1)))&amp;DEC2HEX(CODE(MID(A3,4,1)))&amp;DEC2HEX(CODE(MID(A3,5,1)))&amp;DEC2HEX(CODE(MID(A3,6,1)))&amp;DEC2HEX(CODE(MID(A3,7,1)))&amp;DEC2HEX(CODE(MID(A3,8,1)))&amp;DEC2HEX(CODE(MID(A3,9,1)))&amp;DEC2HEX(CODE(MID(A3,10,1)))</f>
        <v>#VALUE!</v>
      </c>
    </row>
    <row r="4" spans="1:2" x14ac:dyDescent="0.4">
      <c r="B4" s="3" t="e">
        <f t="shared" si="0"/>
        <v>#VALUE!</v>
      </c>
    </row>
    <row r="5" spans="1:2" x14ac:dyDescent="0.4">
      <c r="B5" s="3" t="e">
        <f t="shared" si="0"/>
        <v>#VALUE!</v>
      </c>
    </row>
    <row r="6" spans="1:2" x14ac:dyDescent="0.4">
      <c r="B6" s="3" t="e">
        <f t="shared" si="0"/>
        <v>#VALUE!</v>
      </c>
    </row>
    <row r="7" spans="1:2" x14ac:dyDescent="0.4">
      <c r="B7" s="3" t="e">
        <f t="shared" si="0"/>
        <v>#VALUE!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1" sqref="C11"/>
    </sheetView>
  </sheetViews>
  <sheetFormatPr defaultRowHeight="18.75" x14ac:dyDescent="0.4"/>
  <cols>
    <col min="1" max="1" width="13" style="4" bestFit="1" customWidth="1"/>
    <col min="2" max="2" width="25" bestFit="1" customWidth="1"/>
  </cols>
  <sheetData>
    <row r="1" spans="1:2" x14ac:dyDescent="0.4">
      <c r="A1" s="4" t="s">
        <v>9</v>
      </c>
      <c r="B1" t="s">
        <v>25</v>
      </c>
    </row>
    <row r="2" spans="1:2" x14ac:dyDescent="0.4">
      <c r="A2" s="4" t="s">
        <v>10</v>
      </c>
      <c r="B2" s="1" t="str">
        <f>DEC2HEX(CODE(MID(A2,1,1)))&amp;DEC2HEX(CODE(MID(A2,2,1)))&amp;DEC2HEX(CODE(MID(A2,3,1)))&amp;DEC2HEX(CODE(MID(A2,4,1)))&amp;DEC2HEX(CODE(MID(A2,5,1)))&amp;DEC2HEX(CODE(MID(A2,6,1)))&amp;DEC2HEX(CODE(MID(A2,7,1)))&amp;DEC2HEX(CODE(MID(A2,8,1)))&amp;DEC2HEX(CODE(MID(A2,9,1)))&amp;DEC2HEX(CODE(MID(A2,10,1)))&amp;DEC2HEX(CODE(MID(A2,11,1)))</f>
        <v>3132333435363738393041</v>
      </c>
    </row>
    <row r="3" spans="1:2" x14ac:dyDescent="0.4">
      <c r="B3" s="1" t="e">
        <f t="shared" ref="B3:B7" si="0">DEC2HEX(CODE(MID(A3,1,1)))&amp;DEC2HEX(CODE(MID(A3,2,1)))&amp;DEC2HEX(CODE(MID(A3,3,1)))&amp;DEC2HEX(CODE(MID(A3,4,1)))&amp;DEC2HEX(CODE(MID(A3,5,1)))&amp;DEC2HEX(CODE(MID(A3,6,1)))&amp;DEC2HEX(CODE(MID(A3,7,1)))&amp;DEC2HEX(CODE(MID(A3,8,1)))&amp;DEC2HEX(CODE(MID(A3,9,1)))&amp;DEC2HEX(CODE(MID(A3,10,1)))&amp;DEC2HEX(CODE(MID(A3,11,1)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  <row r="7" spans="1:2" x14ac:dyDescent="0.4">
      <c r="B7" s="1" t="e">
        <f t="shared" si="0"/>
        <v>#VALUE!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1" sqref="C11"/>
    </sheetView>
  </sheetViews>
  <sheetFormatPr defaultRowHeight="18.75" x14ac:dyDescent="0.4"/>
  <cols>
    <col min="1" max="1" width="14.375" style="4" bestFit="1" customWidth="1"/>
    <col min="2" max="2" width="27.25" bestFit="1" customWidth="1"/>
  </cols>
  <sheetData>
    <row r="1" spans="1:2" x14ac:dyDescent="0.4">
      <c r="A1" s="4" t="s">
        <v>11</v>
      </c>
      <c r="B1" t="s">
        <v>25</v>
      </c>
    </row>
    <row r="2" spans="1:2" x14ac:dyDescent="0.4">
      <c r="A2" s="4" t="s">
        <v>12</v>
      </c>
      <c r="B2" s="1" t="str">
        <f>DEC2HEX(CODE(MID(A2,1,1)))&amp;DEC2HEX(CODE(MID(A2,2,1)))&amp;DEC2HEX(CODE(MID(A2,3,1)))&amp;DEC2HEX(CODE(MID(A2,4,1)))&amp;DEC2HEX(CODE(MID(A2,5,1)))&amp;DEC2HEX(CODE(MID(A2,6,1)))&amp;DEC2HEX(CODE(MID(A2,7,1)))&amp;DEC2HEX(CODE(MID(A2,8,1)))&amp;DEC2HEX(CODE(MID(A2,9,1)))&amp;DEC2HEX(CODE(MID(A2,10,1)))&amp;DEC2HEX(CODE(MID(A2,11,1)))&amp;DEC2HEX(CODE(MID(A2,12,1)))</f>
        <v>313233343536373839304142</v>
      </c>
    </row>
    <row r="3" spans="1:2" x14ac:dyDescent="0.4">
      <c r="B3" s="1" t="e">
        <f t="shared" ref="B3:B7" si="0">DEC2HEX(CODE(MID(A3,1,1)))&amp;DEC2HEX(CODE(MID(A3,2,1)))&amp;DEC2HEX(CODE(MID(A3,3,1)))&amp;DEC2HEX(CODE(MID(A3,4,1)))&amp;DEC2HEX(CODE(MID(A3,5,1)))&amp;DEC2HEX(CODE(MID(A3,6,1)))&amp;DEC2HEX(CODE(MID(A3,7,1)))&amp;DEC2HEX(CODE(MID(A3,8,1)))&amp;DEC2HEX(CODE(MID(A3,9,1)))&amp;DEC2HEX(CODE(MID(A3,10,1)))&amp;DEC2HEX(CODE(MID(A3,11,1)))&amp;DEC2HEX(CODE(MID(A3,12,1)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  <row r="7" spans="1:2" x14ac:dyDescent="0.4">
      <c r="B7" s="1" t="e">
        <f t="shared" si="0"/>
        <v>#VALUE!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1" sqref="C11"/>
    </sheetView>
  </sheetViews>
  <sheetFormatPr defaultRowHeight="18.75" x14ac:dyDescent="0.4"/>
  <cols>
    <col min="1" max="1" width="15.875" style="4" bestFit="1" customWidth="1"/>
    <col min="2" max="2" width="29.375" bestFit="1" customWidth="1"/>
  </cols>
  <sheetData>
    <row r="1" spans="1:2" x14ac:dyDescent="0.4">
      <c r="A1" s="4" t="s">
        <v>13</v>
      </c>
      <c r="B1" t="s">
        <v>25</v>
      </c>
    </row>
    <row r="2" spans="1:2" x14ac:dyDescent="0.4">
      <c r="A2" s="4" t="s">
        <v>14</v>
      </c>
      <c r="B2" s="1" t="str">
        <f>DEC2HEX(CODE(MID(A2,1,1)))&amp;DEC2HEX(CODE(MID(A2,2,1)))&amp;DEC2HEX(CODE(MID(A2,3,1)))&amp;DEC2HEX(CODE(MID(A2,4,1)))&amp;DEC2HEX(CODE(MID(A2,5,1)))&amp;DEC2HEX(CODE(MID(A2,6,1)))&amp;DEC2HEX(CODE(MID(A2,7,1)))&amp;DEC2HEX(CODE(MID(A2,8,1)))&amp;DEC2HEX(CODE(MID(A2,9,1)))&amp;DEC2HEX(CODE(MID(A2,10,1)))&amp;DEC2HEX(CODE(MID(A2,11,1)))&amp;DEC2HEX(CODE(MID(A2,12,1)))&amp;DEC2HEX(CODE(MID(A2,13,1)))</f>
        <v>31323334353637383930414243</v>
      </c>
    </row>
    <row r="3" spans="1:2" x14ac:dyDescent="0.4">
      <c r="B3" s="1" t="e">
        <f t="shared" ref="B3:B7" si="0">DEC2HEX(CODE(MID(A3,1,1)))&amp;DEC2HEX(CODE(MID(A3,2,1)))&amp;DEC2HEX(CODE(MID(A3,3,1)))&amp;DEC2HEX(CODE(MID(A3,4,1)))&amp;DEC2HEX(CODE(MID(A3,5,1)))&amp;DEC2HEX(CODE(MID(A3,6,1)))&amp;DEC2HEX(CODE(MID(A3,7,1)))&amp;DEC2HEX(CODE(MID(A3,8,1)))&amp;DEC2HEX(CODE(MID(A3,9,1)))&amp;DEC2HEX(CODE(MID(A3,10,1)))&amp;DEC2HEX(CODE(MID(A3,11,1)))&amp;DEC2HEX(CODE(MID(A3,12,1)))&amp;DEC2HEX(CODE(MID(A3,13,1)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  <row r="7" spans="1:2" x14ac:dyDescent="0.4">
      <c r="B7" s="1" t="e">
        <f t="shared" si="0"/>
        <v>#VALUE!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1" sqref="C11"/>
    </sheetView>
  </sheetViews>
  <sheetFormatPr defaultRowHeight="18.75" x14ac:dyDescent="0.4"/>
  <cols>
    <col min="1" max="1" width="17.375" style="4" bestFit="1" customWidth="1"/>
    <col min="2" max="2" width="31.625" bestFit="1" customWidth="1"/>
  </cols>
  <sheetData>
    <row r="1" spans="1:2" x14ac:dyDescent="0.4">
      <c r="A1" s="4" t="s">
        <v>20</v>
      </c>
      <c r="B1" t="s">
        <v>25</v>
      </c>
    </row>
    <row r="2" spans="1:2" x14ac:dyDescent="0.4">
      <c r="A2" s="4" t="s">
        <v>15</v>
      </c>
      <c r="B2" s="3" t="str">
        <f>DEC2HEX(CODE(MID(A2,1,1)))&amp;DEC2HEX(CODE(MID(A2,2,1)))&amp;DEC2HEX(CODE(MID(A2,3,1)))&amp;DEC2HEX(CODE(MID(A2,4,1)))&amp;DEC2HEX(CODE(MID(A2,5,1)))&amp;DEC2HEX(CODE(MID(A2,6,1)))&amp;DEC2HEX(CODE(MID(A2,7,1)))&amp;DEC2HEX(CODE(MID(A2,8,1)))&amp;DEC2HEX(CODE(MID(A2,9,1)))&amp;DEC2HEX(CODE(MID(A2,10,1)))&amp;DEC2HEX(CODE(MID(A2,11,1)))&amp;DEC2HEX(CODE(MID(A2,12,1)))&amp;DEC2HEX(CODE(MID(A2,13,1)))&amp;DEC2HEX(CODE(MID(A2,14,1)))</f>
        <v>3132333435363738393041424344</v>
      </c>
    </row>
    <row r="3" spans="1:2" x14ac:dyDescent="0.4">
      <c r="B3" s="3" t="e">
        <f t="shared" ref="B3:B7" si="0">DEC2HEX(CODE(MID(A3,1,1)))&amp;DEC2HEX(CODE(MID(A3,2,1)))&amp;DEC2HEX(CODE(MID(A3,3,1)))&amp;DEC2HEX(CODE(MID(A3,4,1)))&amp;DEC2HEX(CODE(MID(A3,5,1)))&amp;DEC2HEX(CODE(MID(A3,6,1)))&amp;DEC2HEX(CODE(MID(A3,7,1)))&amp;DEC2HEX(CODE(MID(A3,8,1)))&amp;DEC2HEX(CODE(MID(A3,9,1)))&amp;DEC2HEX(CODE(MID(A3,10,1)))&amp;DEC2HEX(CODE(MID(A3,11,1)))&amp;DEC2HEX(CODE(MID(A3,12,1)))&amp;DEC2HEX(CODE(MID(A3,13,1)))&amp;DEC2HEX(CODE(MID(A3,14,1)))</f>
        <v>#VALUE!</v>
      </c>
    </row>
    <row r="4" spans="1:2" x14ac:dyDescent="0.4">
      <c r="B4" s="3" t="e">
        <f t="shared" si="0"/>
        <v>#VALUE!</v>
      </c>
    </row>
    <row r="5" spans="1:2" x14ac:dyDescent="0.4">
      <c r="B5" s="3" t="e">
        <f t="shared" si="0"/>
        <v>#VALUE!</v>
      </c>
    </row>
    <row r="6" spans="1:2" x14ac:dyDescent="0.4">
      <c r="B6" s="3" t="e">
        <f t="shared" si="0"/>
        <v>#VALUE!</v>
      </c>
    </row>
    <row r="7" spans="1:2" x14ac:dyDescent="0.4">
      <c r="B7" s="3" t="e">
        <f t="shared" si="0"/>
        <v>#VALUE!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1" sqref="C11"/>
    </sheetView>
  </sheetViews>
  <sheetFormatPr defaultRowHeight="18.75" x14ac:dyDescent="0.4"/>
  <cols>
    <col min="1" max="1" width="18.625" style="4" bestFit="1" customWidth="1"/>
    <col min="2" max="2" width="33.875" bestFit="1" customWidth="1"/>
  </cols>
  <sheetData>
    <row r="1" spans="1:2" x14ac:dyDescent="0.4">
      <c r="A1" s="4" t="s">
        <v>19</v>
      </c>
      <c r="B1" t="s">
        <v>25</v>
      </c>
    </row>
    <row r="2" spans="1:2" x14ac:dyDescent="0.4">
      <c r="A2" s="4" t="s">
        <v>16</v>
      </c>
      <c r="B2" s="3" t="str">
        <f>DEC2HEX(CODE(MID(A2,1,1)))&amp;DEC2HEX(CODE(MID(A2,2,1)))&amp;DEC2HEX(CODE(MID(A2,3,1)))&amp;DEC2HEX(CODE(MID(A2,4,1)))&amp;DEC2HEX(CODE(MID(A2,5,1)))&amp;DEC2HEX(CODE(MID(A2,6,1)))&amp;DEC2HEX(CODE(MID(A2,7,1)))&amp;DEC2HEX(CODE(MID(A2,8,1)))&amp;DEC2HEX(CODE(MID(A2,9,1)))&amp;DEC2HEX(CODE(MID(A2,10,1)))&amp;DEC2HEX(CODE(MID(A2,11,1)))&amp;DEC2HEX(CODE(MID(A2,12,1)))&amp;DEC2HEX(CODE(MID(A2,13,1)))&amp;DEC2HEX(CODE(MID(A2,14,1)))&amp;DEC2HEX(CODE(MID(A2,15,1)))</f>
        <v>313233343536373839304142434445</v>
      </c>
    </row>
    <row r="3" spans="1:2" x14ac:dyDescent="0.4">
      <c r="B3" s="3" t="e">
        <f t="shared" ref="B3:B7" si="0">DEC2HEX(CODE(MID(A3,1,1)))&amp;DEC2HEX(CODE(MID(A3,2,1)))&amp;DEC2HEX(CODE(MID(A3,3,1)))&amp;DEC2HEX(CODE(MID(A3,4,1)))&amp;DEC2HEX(CODE(MID(A3,5,1)))&amp;DEC2HEX(CODE(MID(A3,6,1)))&amp;DEC2HEX(CODE(MID(A3,7,1)))&amp;DEC2HEX(CODE(MID(A3,8,1)))&amp;DEC2HEX(CODE(MID(A3,9,1)))&amp;DEC2HEX(CODE(MID(A3,10,1)))&amp;DEC2HEX(CODE(MID(A3,11,1)))&amp;DEC2HEX(CODE(MID(A3,12,1)))&amp;DEC2HEX(CODE(MID(A3,13,1)))&amp;DEC2HEX(CODE(MID(A3,14,1)))&amp;DEC2HEX(CODE(MID(A3,15,1)))</f>
        <v>#VALUE!</v>
      </c>
    </row>
    <row r="4" spans="1:2" x14ac:dyDescent="0.4">
      <c r="B4" s="3" t="e">
        <f t="shared" si="0"/>
        <v>#VALUE!</v>
      </c>
    </row>
    <row r="5" spans="1:2" x14ac:dyDescent="0.4">
      <c r="B5" s="3" t="e">
        <f t="shared" si="0"/>
        <v>#VALUE!</v>
      </c>
    </row>
    <row r="6" spans="1:2" x14ac:dyDescent="0.4">
      <c r="B6" s="3" t="e">
        <f t="shared" si="0"/>
        <v>#VALUE!</v>
      </c>
    </row>
    <row r="7" spans="1:2" x14ac:dyDescent="0.4">
      <c r="B7" s="3" t="e">
        <f t="shared" si="0"/>
        <v>#VALUE!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1" sqref="C11"/>
    </sheetView>
  </sheetViews>
  <sheetFormatPr defaultRowHeight="18.75" x14ac:dyDescent="0.4"/>
  <cols>
    <col min="1" max="1" width="19.875" style="4" bestFit="1" customWidth="1"/>
    <col min="2" max="2" width="36.125" bestFit="1" customWidth="1"/>
  </cols>
  <sheetData>
    <row r="1" spans="1:2" x14ac:dyDescent="0.4">
      <c r="A1" s="4" t="s">
        <v>18</v>
      </c>
      <c r="B1" t="s">
        <v>25</v>
      </c>
    </row>
    <row r="2" spans="1:2" x14ac:dyDescent="0.4">
      <c r="A2" s="4" t="s">
        <v>17</v>
      </c>
      <c r="B2" s="1" t="str">
        <f>DEC2HEX(CODE(MID(A2,1,1)))&amp;DEC2HEX(CODE(MID(A2,2,1)))&amp;DEC2HEX(CODE(MID(A2,3,1)))&amp;DEC2HEX(CODE(MID(A2,4,1)))&amp;DEC2HEX(CODE(MID(A2,5,1)))&amp;DEC2HEX(CODE(MID(A2,6,1)))&amp;DEC2HEX(CODE(MID(A2,7,1)))&amp;DEC2HEX(CODE(MID(A2,8,1)))&amp;DEC2HEX(CODE(MID(A2,9,1)))&amp;DEC2HEX(CODE(MID(A2,10,1)))&amp;DEC2HEX(CODE(MID(A2,11,1)))&amp;DEC2HEX(CODE(MID(A2,12,1)))&amp;DEC2HEX(CODE(MID(A2,13,1)))&amp;DEC2HEX(CODE(MID(A2,14,1)))&amp;DEC2HEX(CODE(MID(A2,15,1)))&amp;DEC2HEX(CODE(MID(A2,16,1)))</f>
        <v>31323334353637383930414243444546</v>
      </c>
    </row>
    <row r="3" spans="1:2" x14ac:dyDescent="0.4">
      <c r="B3" s="1" t="e">
        <f t="shared" ref="B3:B7" si="0">DEC2HEX(CODE(MID(A3,1,1)))&amp;DEC2HEX(CODE(MID(A3,2,1)))&amp;DEC2HEX(CODE(MID(A3,3,1)))&amp;DEC2HEX(CODE(MID(A3,4,1)))&amp;DEC2HEX(CODE(MID(A3,5,1)))&amp;DEC2HEX(CODE(MID(A3,6,1)))&amp;DEC2HEX(CODE(MID(A3,7,1)))&amp;DEC2HEX(CODE(MID(A3,8,1)))&amp;DEC2HEX(CODE(MID(A3,9,1)))&amp;DEC2HEX(CODE(MID(A3,10,1)))&amp;DEC2HEX(CODE(MID(A3,11,1)))&amp;DEC2HEX(CODE(MID(A3,12,1)))&amp;DEC2HEX(CODE(MID(A3,13,1)))&amp;DEC2HEX(CODE(MID(A3,14,1)))&amp;DEC2HEX(CODE(MID(A3,15,1)))&amp;DEC2HEX(CODE(MID(A3,16,1)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  <row r="7" spans="1:2" x14ac:dyDescent="0.4">
      <c r="B7" s="1" t="e">
        <f t="shared" si="0"/>
        <v>#VALUE!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I23" sqref="I23"/>
    </sheetView>
  </sheetViews>
  <sheetFormatPr defaultRowHeight="18.75" x14ac:dyDescent="0.4"/>
  <cols>
    <col min="1" max="1" width="10" style="4" bestFit="1" customWidth="1"/>
    <col min="2" max="2" width="11.125" bestFit="1" customWidth="1"/>
  </cols>
  <sheetData>
    <row r="1" spans="1:2" x14ac:dyDescent="0.4">
      <c r="A1" s="4" t="s">
        <v>23</v>
      </c>
      <c r="B1" t="s">
        <v>25</v>
      </c>
    </row>
    <row r="2" spans="1:2" x14ac:dyDescent="0.4">
      <c r="A2" s="4" t="s">
        <v>26</v>
      </c>
      <c r="B2" s="1" t="str">
        <f>DEC2HEX(CODE(MID(A2,1,1)))&amp;DEC2HEX(CODE(MID(A2,2,1)))</f>
        <v>3132</v>
      </c>
    </row>
    <row r="3" spans="1:2" x14ac:dyDescent="0.4">
      <c r="B3" s="1" t="e">
        <f t="shared" ref="B3:B6" si="0">DEC2HEX(CODE(MID(A3,1,1)))&amp;DEC2HEX(CODE(MID(A3,2,1)))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1" sqref="C11"/>
    </sheetView>
  </sheetViews>
  <sheetFormatPr defaultRowHeight="18.75" x14ac:dyDescent="0.4"/>
  <cols>
    <col min="1" max="1" width="10" style="4" bestFit="1" customWidth="1"/>
    <col min="2" max="2" width="11.125" bestFit="1" customWidth="1"/>
  </cols>
  <sheetData>
    <row r="1" spans="1:2" x14ac:dyDescent="0.4">
      <c r="A1" s="4" t="s">
        <v>0</v>
      </c>
      <c r="B1" t="s">
        <v>25</v>
      </c>
    </row>
    <row r="2" spans="1:2" x14ac:dyDescent="0.4">
      <c r="A2" s="4">
        <v>123</v>
      </c>
      <c r="B2" s="1" t="str">
        <f>DEC2HEX(CODE(MID(A2,1,1)))&amp;DEC2HEX(CODE(MID(A2,2,1)))&amp;DEC2HEX(CODE(MID(A2,3,1)))</f>
        <v>313233</v>
      </c>
    </row>
    <row r="3" spans="1:2" x14ac:dyDescent="0.4">
      <c r="B3" s="1" t="e">
        <f t="shared" ref="B3:B6" si="0">DEC2HEX(CODE(MID(A3,1,1)))&amp;DEC2HEX(CODE(MID(A3,2,1)))&amp;DEC2HEX(CODE(MID(A3,3,1)))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1" sqref="C11"/>
    </sheetView>
  </sheetViews>
  <sheetFormatPr defaultRowHeight="18.75" x14ac:dyDescent="0.4"/>
  <cols>
    <col min="1" max="1" width="10" style="2" bestFit="1" customWidth="1"/>
    <col min="2" max="2" width="11.125" bestFit="1" customWidth="1"/>
  </cols>
  <sheetData>
    <row r="1" spans="1:2" x14ac:dyDescent="0.4">
      <c r="A1" s="2" t="s">
        <v>0</v>
      </c>
      <c r="B1" t="s">
        <v>25</v>
      </c>
    </row>
    <row r="2" spans="1:2" x14ac:dyDescent="0.4">
      <c r="A2" s="2" t="s">
        <v>24</v>
      </c>
      <c r="B2" s="1" t="str">
        <f>DEC2HEX(CODE(MID(A2,1,1)))&amp;DEC2HEX(CODE(MID(A2,2,1)))&amp;DEC2HEX(CODE(MID(A2,3,1)))&amp;DEC2HEX(CODE(MID(A2,4,1)))</f>
        <v>31323334</v>
      </c>
    </row>
    <row r="3" spans="1:2" x14ac:dyDescent="0.4">
      <c r="B3" s="1" t="e">
        <f t="shared" ref="B3:B6" si="0">DEC2HEX(CODE(MID(A3,1,1)))&amp;DEC2HEX(CODE(MID(A3,2,1)))&amp;DEC2HEX(CODE(MID(A3,3,1)))&amp;DEC2HEX(CODE(MID(A3,4,1)))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1" sqref="C11"/>
    </sheetView>
  </sheetViews>
  <sheetFormatPr defaultRowHeight="18.75" x14ac:dyDescent="0.4"/>
  <cols>
    <col min="1" max="1" width="10" style="4" bestFit="1" customWidth="1"/>
    <col min="2" max="2" width="11.625" bestFit="1" customWidth="1"/>
  </cols>
  <sheetData>
    <row r="1" spans="1:2" x14ac:dyDescent="0.4">
      <c r="A1" s="4" t="s">
        <v>0</v>
      </c>
      <c r="B1" t="s">
        <v>25</v>
      </c>
    </row>
    <row r="2" spans="1:2" x14ac:dyDescent="0.4">
      <c r="A2" s="4">
        <v>12345</v>
      </c>
      <c r="B2" s="1" t="str">
        <f>DEC2HEX(CODE(MID(A2,1,1)))&amp;DEC2HEX(CODE(MID(A2,2,1)))&amp;DEC2HEX(CODE(MID(A2,3,1)))&amp;DEC2HEX(CODE(MID(A2,4,1)))&amp;DEC2HEX(CODE(MID(A2,5,1)))</f>
        <v>3132333435</v>
      </c>
    </row>
    <row r="3" spans="1:2" x14ac:dyDescent="0.4">
      <c r="B3" s="1" t="e">
        <f t="shared" ref="B3:B6" si="0">DEC2HEX(CODE(MID(A3,1,1)))&amp;DEC2HEX(CODE(MID(A3,2,1)))&amp;DEC2HEX(CODE(MID(A3,3,1)))&amp;DEC2HEX(CODE(MID(A3,4,1)))&amp;DEC2HEX(CODE(MID(A3,5,1)))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1" sqref="C11"/>
    </sheetView>
  </sheetViews>
  <sheetFormatPr defaultRowHeight="18.75" x14ac:dyDescent="0.4"/>
  <cols>
    <col min="1" max="1" width="10" style="4" bestFit="1" customWidth="1"/>
    <col min="2" max="2" width="13.875" bestFit="1" customWidth="1"/>
  </cols>
  <sheetData>
    <row r="1" spans="1:2" x14ac:dyDescent="0.4">
      <c r="A1" s="4" t="s">
        <v>1</v>
      </c>
      <c r="B1" t="s">
        <v>25</v>
      </c>
    </row>
    <row r="2" spans="1:2" x14ac:dyDescent="0.4">
      <c r="A2" s="4" t="s">
        <v>3</v>
      </c>
      <c r="B2" s="1" t="str">
        <f>DEC2HEX(CODE(MID(A2,1,1)))&amp;DEC2HEX(CODE(MID(A2,2,1)))&amp;DEC2HEX(CODE(MID(A2,3,1)))&amp;DEC2HEX(CODE(MID(A2,4,1)))&amp;DEC2HEX(CODE(MID(A2,5,1)))&amp;DEC2HEX(CODE(MID(A2,6,1)))</f>
        <v>313233343536</v>
      </c>
    </row>
    <row r="3" spans="1:2" x14ac:dyDescent="0.4">
      <c r="B3" s="1" t="e">
        <f t="shared" ref="B3:B6" si="0">DEC2HEX(CODE(MID(A3,1,1)))&amp;DEC2HEX(CODE(MID(A3,2,1)))&amp;DEC2HEX(CODE(MID(A3,3,1)))&amp;DEC2HEX(CODE(MID(A3,4,1)))&amp;DEC2HEX(CODE(MID(A3,5,1)))&amp;DEC2HEX(CODE(MID(A3,6,1)))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1" sqref="C11"/>
    </sheetView>
  </sheetViews>
  <sheetFormatPr defaultRowHeight="18.75" x14ac:dyDescent="0.4"/>
  <cols>
    <col min="1" max="1" width="10" style="4" bestFit="1" customWidth="1"/>
    <col min="2" max="2" width="16.125" bestFit="1" customWidth="1"/>
  </cols>
  <sheetData>
    <row r="1" spans="1:2" x14ac:dyDescent="0.4">
      <c r="A1" s="4" t="s">
        <v>2</v>
      </c>
      <c r="B1" t="s">
        <v>25</v>
      </c>
    </row>
    <row r="2" spans="1:2" x14ac:dyDescent="0.4">
      <c r="A2" s="4" t="s">
        <v>4</v>
      </c>
      <c r="B2" s="2" t="str">
        <f>DEC2HEX(CODE(MID(A2,1,1)))&amp;DEC2HEX(CODE(MID(A2,2,1)))&amp;DEC2HEX(CODE(MID(A2,3,1)))&amp;DEC2HEX(CODE(MID(A2,4,1)))&amp;DEC2HEX(CODE(MID(A2,5,1)))&amp;DEC2HEX(CODE(MID(A2,6,1)))&amp;DEC2HEX(CODE(MID(A2,7,1)))</f>
        <v>31323334353637</v>
      </c>
    </row>
    <row r="3" spans="1:2" x14ac:dyDescent="0.4">
      <c r="B3" t="e">
        <f t="shared" ref="B3:B6" si="0">DEC2HEX(CODE(MID(A3,1,1)))&amp;DEC2HEX(CODE(MID(A3,2,1)))&amp;DEC2HEX(CODE(MID(A3,3,1)))&amp;DEC2HEX(CODE(MID(A3,4,1)))&amp;DEC2HEX(CODE(MID(A3,5,1)))&amp;DEC2HEX(CODE(MID(A3,6,1)))&amp;DEC2HEX(CODE(MID(A3,7,1)))</f>
        <v>#VALUE!</v>
      </c>
    </row>
    <row r="4" spans="1:2" x14ac:dyDescent="0.4">
      <c r="B4" t="e">
        <f t="shared" si="0"/>
        <v>#VALUE!</v>
      </c>
    </row>
    <row r="5" spans="1:2" x14ac:dyDescent="0.4">
      <c r="B5" t="e">
        <f t="shared" si="0"/>
        <v>#VALUE!</v>
      </c>
    </row>
    <row r="6" spans="1:2" x14ac:dyDescent="0.4">
      <c r="B6" t="e">
        <f t="shared" si="0"/>
        <v>#VALUE!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1" sqref="C11"/>
    </sheetView>
  </sheetViews>
  <sheetFormatPr defaultRowHeight="18.75" x14ac:dyDescent="0.4"/>
  <cols>
    <col min="1" max="1" width="10" style="4" bestFit="1" customWidth="1"/>
    <col min="2" max="2" width="18.375" bestFit="1" customWidth="1"/>
    <col min="5" max="5" width="9.375" bestFit="1" customWidth="1"/>
  </cols>
  <sheetData>
    <row r="1" spans="1:5" x14ac:dyDescent="0.4">
      <c r="A1" s="4" t="s">
        <v>6</v>
      </c>
      <c r="B1" t="s">
        <v>25</v>
      </c>
    </row>
    <row r="2" spans="1:5" x14ac:dyDescent="0.4">
      <c r="A2" s="4" t="s">
        <v>5</v>
      </c>
      <c r="B2" s="2" t="str">
        <f>DEC2HEX(CODE(MID(A2,1,1)))&amp;DEC2HEX(CODE(MID(A2,2,1)))&amp;DEC2HEX(CODE(MID(A2,3,1)))&amp;DEC2HEX(CODE(MID(A2,4,1)))&amp;DEC2HEX(CODE(MID(A2,5,1)))&amp;DEC2HEX(CODE(MID(A2,6,1)))&amp;DEC2HEX(CODE(MID(A2,7,1)))&amp;DEC2HEX(CODE(MID(A2,8,1)))</f>
        <v>3132333435363738</v>
      </c>
    </row>
    <row r="3" spans="1:5" x14ac:dyDescent="0.4">
      <c r="B3" s="2" t="e">
        <f t="shared" ref="B3:B6" si="0">DEC2HEX(CODE(MID(A3,1,1)))&amp;DEC2HEX(CODE(MID(A3,2,1)))&amp;DEC2HEX(CODE(MID(A3,3,1)))&amp;DEC2HEX(CODE(MID(A3,4,1)))&amp;DEC2HEX(CODE(MID(A3,5,1)))&amp;DEC2HEX(CODE(MID(A3,6,1)))&amp;DEC2HEX(CODE(MID(A3,7,1)))&amp;DEC2HEX(CODE(MID(A3,8,1)))</f>
        <v>#VALUE!</v>
      </c>
    </row>
    <row r="4" spans="1:5" x14ac:dyDescent="0.4">
      <c r="B4" s="2" t="e">
        <f t="shared" si="0"/>
        <v>#VALUE!</v>
      </c>
    </row>
    <row r="5" spans="1:5" x14ac:dyDescent="0.4">
      <c r="B5" s="2" t="e">
        <f t="shared" si="0"/>
        <v>#VALUE!</v>
      </c>
    </row>
    <row r="6" spans="1:5" x14ac:dyDescent="0.4">
      <c r="B6" s="2" t="e">
        <f t="shared" si="0"/>
        <v>#VALUE!</v>
      </c>
    </row>
    <row r="8" spans="1:5" x14ac:dyDescent="0.4">
      <c r="E8" s="3"/>
    </row>
    <row r="10" spans="1:5" x14ac:dyDescent="0.4">
      <c r="E10" s="3"/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1" sqref="C11"/>
    </sheetView>
  </sheetViews>
  <sheetFormatPr defaultRowHeight="18.75" x14ac:dyDescent="0.4"/>
  <cols>
    <col min="1" max="1" width="10.5" style="4" bestFit="1" customWidth="1"/>
    <col min="2" max="2" width="20.5" bestFit="1" customWidth="1"/>
  </cols>
  <sheetData>
    <row r="1" spans="1:2" x14ac:dyDescent="0.4">
      <c r="A1" s="4" t="s">
        <v>7</v>
      </c>
      <c r="B1" t="s">
        <v>25</v>
      </c>
    </row>
    <row r="2" spans="1:2" x14ac:dyDescent="0.4">
      <c r="A2" s="4">
        <v>123456789</v>
      </c>
      <c r="B2" s="1" t="str">
        <f>DEC2HEX(CODE(MID(A2,1,1)))&amp;DEC2HEX(CODE(MID(A2,2,1)))&amp;DEC2HEX(CODE(MID(A2,3,1)))&amp;DEC2HEX(CODE(MID(A2,4,1)))&amp;DEC2HEX(CODE(MID(A2,5,1)))&amp;DEC2HEX(CODE(MID(A2,6,1)))&amp;DEC2HEX(CODE(MID(A2,7,1)))&amp;DEC2HEX(CODE(MID(A2,8,1)))&amp;DEC2HEX(CODE(MID(A2,9,1)))</f>
        <v>313233343536373839</v>
      </c>
    </row>
    <row r="3" spans="1:2" x14ac:dyDescent="0.4">
      <c r="B3" s="1" t="e">
        <f t="shared" ref="B3:B7" si="0">DEC2HEX(CODE(MID(A3,1,1)))&amp;DEC2HEX(CODE(MID(A3,2,1)))&amp;DEC2HEX(CODE(MID(A3,3,1)))&amp;DEC2HEX(CODE(MID(A3,4,1)))&amp;DEC2HEX(CODE(MID(A3,5,1)))&amp;DEC2HEX(CODE(MID(A3,6,1)))&amp;DEC2HEX(CODE(MID(A3,7,1)))&amp;DEC2HEX(CODE(MID(A3,8,1)))&amp;DEC2HEX(CODE(MID(A3,9,1)))</f>
        <v>#VALUE!</v>
      </c>
    </row>
    <row r="4" spans="1:2" x14ac:dyDescent="0.4">
      <c r="B4" s="1" t="e">
        <f t="shared" si="0"/>
        <v>#VALUE!</v>
      </c>
    </row>
    <row r="5" spans="1:2" x14ac:dyDescent="0.4">
      <c r="B5" s="1" t="e">
        <f t="shared" si="0"/>
        <v>#VALUE!</v>
      </c>
    </row>
    <row r="6" spans="1:2" x14ac:dyDescent="0.4">
      <c r="B6" s="1" t="e">
        <f t="shared" si="0"/>
        <v>#VALUE!</v>
      </c>
    </row>
    <row r="7" spans="1:2" x14ac:dyDescent="0.4">
      <c r="B7" s="1" t="e">
        <f t="shared" si="0"/>
        <v>#VALUE!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1桁</vt:lpstr>
      <vt:lpstr>2桁</vt:lpstr>
      <vt:lpstr>3桁</vt:lpstr>
      <vt:lpstr>4桁</vt:lpstr>
      <vt:lpstr>5桁</vt:lpstr>
      <vt:lpstr>6桁</vt:lpstr>
      <vt:lpstr>7桁</vt:lpstr>
      <vt:lpstr>8桁</vt:lpstr>
      <vt:lpstr>9桁</vt:lpstr>
      <vt:lpstr>10桁</vt:lpstr>
      <vt:lpstr>11桁</vt:lpstr>
      <vt:lpstr>12桁</vt:lpstr>
      <vt:lpstr>13桁</vt:lpstr>
      <vt:lpstr>14桁</vt:lpstr>
      <vt:lpstr>15桁</vt:lpstr>
      <vt:lpstr>16桁</vt:lpstr>
      <vt:lpstr>'6桁'!ヤマト運輸納品②_782枚</vt:lpstr>
      <vt:lpstr>'7桁'!ヤマト運輸納品②_782枚</vt:lpstr>
      <vt:lpstr>'8桁'!ヤマト運輸納品②_782枚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 Maruta</dc:creator>
  <cp:lastModifiedBy>Hikasa</cp:lastModifiedBy>
  <dcterms:created xsi:type="dcterms:W3CDTF">2023-07-14T05:09:21Z</dcterms:created>
  <dcterms:modified xsi:type="dcterms:W3CDTF">2023-08-09T02:20:34Z</dcterms:modified>
</cp:coreProperties>
</file>