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4.10\Mac\★データやり取り個人フォルダ\05西岡\みなさん→西岡\17横山→西岡\"/>
    </mc:Choice>
  </mc:AlternateContent>
  <bookViews>
    <workbookView xWindow="0" yWindow="0" windowWidth="28800" windowHeight="12450"/>
  </bookViews>
  <sheets>
    <sheet name="マスタ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297" i="2" l="1"/>
  <c r="C297" i="2"/>
  <c r="D297" i="2"/>
  <c r="E297" i="2"/>
  <c r="F297" i="2"/>
  <c r="G297" i="2"/>
  <c r="H297" i="2"/>
  <c r="I297" i="2"/>
  <c r="B298" i="2"/>
  <c r="C298" i="2"/>
  <c r="D298" i="2"/>
  <c r="E298" i="2"/>
  <c r="F298" i="2"/>
  <c r="G298" i="2"/>
  <c r="H298" i="2"/>
  <c r="I298" i="2"/>
  <c r="B299" i="2"/>
  <c r="C299" i="2"/>
  <c r="D299" i="2"/>
  <c r="E299" i="2"/>
  <c r="F299" i="2"/>
  <c r="G299" i="2"/>
  <c r="H299" i="2"/>
  <c r="I299" i="2"/>
  <c r="B300" i="2"/>
  <c r="C300" i="2"/>
  <c r="D300" i="2"/>
  <c r="E300" i="2"/>
  <c r="F300" i="2"/>
  <c r="G300" i="2"/>
  <c r="H300" i="2"/>
  <c r="I300" i="2"/>
  <c r="B301" i="2"/>
  <c r="C301" i="2"/>
  <c r="D301" i="2"/>
  <c r="E301" i="2"/>
  <c r="F301" i="2"/>
  <c r="G301" i="2"/>
  <c r="H301" i="2"/>
  <c r="I301" i="2"/>
  <c r="B279" i="2"/>
  <c r="C279" i="2"/>
  <c r="D279" i="2"/>
  <c r="E279" i="2"/>
  <c r="F279" i="2"/>
  <c r="G279" i="2"/>
  <c r="H279" i="2"/>
  <c r="I279" i="2"/>
  <c r="B280" i="2"/>
  <c r="C280" i="2"/>
  <c r="D280" i="2"/>
  <c r="E280" i="2"/>
  <c r="F280" i="2"/>
  <c r="G280" i="2"/>
  <c r="H280" i="2"/>
  <c r="I280" i="2"/>
  <c r="B281" i="2"/>
  <c r="C281" i="2"/>
  <c r="D281" i="2"/>
  <c r="E281" i="2"/>
  <c r="F281" i="2"/>
  <c r="G281" i="2"/>
  <c r="H281" i="2"/>
  <c r="I281" i="2"/>
  <c r="B282" i="2"/>
  <c r="C282" i="2"/>
  <c r="D282" i="2"/>
  <c r="E282" i="2"/>
  <c r="F282" i="2"/>
  <c r="G282" i="2"/>
  <c r="H282" i="2"/>
  <c r="I282" i="2"/>
  <c r="B283" i="2"/>
  <c r="C283" i="2"/>
  <c r="D283" i="2"/>
  <c r="E283" i="2"/>
  <c r="F283" i="2"/>
  <c r="G283" i="2"/>
  <c r="H283" i="2"/>
  <c r="I283" i="2"/>
  <c r="B284" i="2"/>
  <c r="C284" i="2"/>
  <c r="D284" i="2"/>
  <c r="E284" i="2"/>
  <c r="F284" i="2"/>
  <c r="G284" i="2"/>
  <c r="H284" i="2"/>
  <c r="I284" i="2"/>
  <c r="B285" i="2"/>
  <c r="C285" i="2"/>
  <c r="D285" i="2"/>
  <c r="E285" i="2"/>
  <c r="F285" i="2"/>
  <c r="G285" i="2"/>
  <c r="H285" i="2"/>
  <c r="I285" i="2"/>
  <c r="B286" i="2"/>
  <c r="C286" i="2"/>
  <c r="D286" i="2"/>
  <c r="E286" i="2"/>
  <c r="F286" i="2"/>
  <c r="G286" i="2"/>
  <c r="H286" i="2"/>
  <c r="I286" i="2"/>
  <c r="B287" i="2"/>
  <c r="C287" i="2"/>
  <c r="D287" i="2"/>
  <c r="E287" i="2"/>
  <c r="F287" i="2"/>
  <c r="G287" i="2"/>
  <c r="H287" i="2"/>
  <c r="I287" i="2"/>
  <c r="B288" i="2"/>
  <c r="C288" i="2"/>
  <c r="D288" i="2"/>
  <c r="E288" i="2"/>
  <c r="F288" i="2"/>
  <c r="G288" i="2"/>
  <c r="H288" i="2"/>
  <c r="I288" i="2"/>
  <c r="B289" i="2"/>
  <c r="C289" i="2"/>
  <c r="D289" i="2"/>
  <c r="E289" i="2"/>
  <c r="F289" i="2"/>
  <c r="G289" i="2"/>
  <c r="H289" i="2"/>
  <c r="I289" i="2"/>
  <c r="B290" i="2"/>
  <c r="C290" i="2"/>
  <c r="D290" i="2"/>
  <c r="E290" i="2"/>
  <c r="F290" i="2"/>
  <c r="G290" i="2"/>
  <c r="H290" i="2"/>
  <c r="I290" i="2"/>
  <c r="B291" i="2"/>
  <c r="C291" i="2"/>
  <c r="D291" i="2"/>
  <c r="E291" i="2"/>
  <c r="F291" i="2"/>
  <c r="G291" i="2"/>
  <c r="H291" i="2"/>
  <c r="I291" i="2"/>
  <c r="B292" i="2"/>
  <c r="C292" i="2"/>
  <c r="D292" i="2"/>
  <c r="E292" i="2"/>
  <c r="F292" i="2"/>
  <c r="G292" i="2"/>
  <c r="H292" i="2"/>
  <c r="I292" i="2"/>
  <c r="B293" i="2"/>
  <c r="C293" i="2"/>
  <c r="D293" i="2"/>
  <c r="E293" i="2"/>
  <c r="F293" i="2"/>
  <c r="G293" i="2"/>
  <c r="H293" i="2"/>
  <c r="I293" i="2"/>
  <c r="B294" i="2"/>
  <c r="C294" i="2"/>
  <c r="D294" i="2"/>
  <c r="E294" i="2"/>
  <c r="F294" i="2"/>
  <c r="G294" i="2"/>
  <c r="H294" i="2"/>
  <c r="I294" i="2"/>
  <c r="B295" i="2"/>
  <c r="C295" i="2"/>
  <c r="D295" i="2"/>
  <c r="E295" i="2"/>
  <c r="F295" i="2"/>
  <c r="G295" i="2"/>
  <c r="H295" i="2"/>
  <c r="I295" i="2"/>
  <c r="B296" i="2"/>
  <c r="C296" i="2"/>
  <c r="D296" i="2"/>
  <c r="E296" i="2"/>
  <c r="F296" i="2"/>
  <c r="G296" i="2"/>
  <c r="H296" i="2"/>
  <c r="I296" i="2"/>
  <c r="B263" i="2"/>
  <c r="C263" i="2"/>
  <c r="D263" i="2"/>
  <c r="E263" i="2"/>
  <c r="F263" i="2"/>
  <c r="G263" i="2"/>
  <c r="H263" i="2"/>
  <c r="I263" i="2"/>
  <c r="B264" i="2"/>
  <c r="C264" i="2"/>
  <c r="D264" i="2"/>
  <c r="E264" i="2"/>
  <c r="F264" i="2"/>
  <c r="G264" i="2"/>
  <c r="H264" i="2"/>
  <c r="I264" i="2"/>
  <c r="B265" i="2"/>
  <c r="C265" i="2"/>
  <c r="D265" i="2"/>
  <c r="E265" i="2"/>
  <c r="F265" i="2"/>
  <c r="G265" i="2"/>
  <c r="H265" i="2"/>
  <c r="I265" i="2"/>
  <c r="B266" i="2"/>
  <c r="C266" i="2"/>
  <c r="D266" i="2"/>
  <c r="E266" i="2"/>
  <c r="F266" i="2"/>
  <c r="G266" i="2"/>
  <c r="H266" i="2"/>
  <c r="I266" i="2"/>
  <c r="B267" i="2"/>
  <c r="C267" i="2"/>
  <c r="D267" i="2"/>
  <c r="E267" i="2"/>
  <c r="F267" i="2"/>
  <c r="G267" i="2"/>
  <c r="H267" i="2"/>
  <c r="I267" i="2"/>
  <c r="B268" i="2"/>
  <c r="C268" i="2"/>
  <c r="D268" i="2"/>
  <c r="E268" i="2"/>
  <c r="F268" i="2"/>
  <c r="G268" i="2"/>
  <c r="H268" i="2"/>
  <c r="I268" i="2"/>
  <c r="B269" i="2"/>
  <c r="C269" i="2"/>
  <c r="D269" i="2"/>
  <c r="E269" i="2"/>
  <c r="F269" i="2"/>
  <c r="G269" i="2"/>
  <c r="H269" i="2"/>
  <c r="I269" i="2"/>
  <c r="B270" i="2"/>
  <c r="C270" i="2"/>
  <c r="D270" i="2"/>
  <c r="E270" i="2"/>
  <c r="F270" i="2"/>
  <c r="G270" i="2"/>
  <c r="H270" i="2"/>
  <c r="I270" i="2"/>
  <c r="B271" i="2"/>
  <c r="C271" i="2"/>
  <c r="D271" i="2"/>
  <c r="E271" i="2"/>
  <c r="F271" i="2"/>
  <c r="G271" i="2"/>
  <c r="H271" i="2"/>
  <c r="I271" i="2"/>
  <c r="B272" i="2"/>
  <c r="C272" i="2"/>
  <c r="D272" i="2"/>
  <c r="E272" i="2"/>
  <c r="F272" i="2"/>
  <c r="G272" i="2"/>
  <c r="H272" i="2"/>
  <c r="I272" i="2"/>
  <c r="B273" i="2"/>
  <c r="C273" i="2"/>
  <c r="D273" i="2"/>
  <c r="E273" i="2"/>
  <c r="F273" i="2"/>
  <c r="G273" i="2"/>
  <c r="H273" i="2"/>
  <c r="I273" i="2"/>
  <c r="B274" i="2"/>
  <c r="C274" i="2"/>
  <c r="D274" i="2"/>
  <c r="E274" i="2"/>
  <c r="F274" i="2"/>
  <c r="G274" i="2"/>
  <c r="H274" i="2"/>
  <c r="I274" i="2"/>
  <c r="B275" i="2"/>
  <c r="C275" i="2"/>
  <c r="D275" i="2"/>
  <c r="E275" i="2"/>
  <c r="F275" i="2"/>
  <c r="G275" i="2"/>
  <c r="H275" i="2"/>
  <c r="I275" i="2"/>
  <c r="B276" i="2"/>
  <c r="C276" i="2"/>
  <c r="D276" i="2"/>
  <c r="E276" i="2"/>
  <c r="F276" i="2"/>
  <c r="G276" i="2"/>
  <c r="H276" i="2"/>
  <c r="I276" i="2"/>
  <c r="B277" i="2"/>
  <c r="C277" i="2"/>
  <c r="D277" i="2"/>
  <c r="E277" i="2"/>
  <c r="F277" i="2"/>
  <c r="G277" i="2"/>
  <c r="H277" i="2"/>
  <c r="I277" i="2"/>
  <c r="B278" i="2"/>
  <c r="C278" i="2"/>
  <c r="D278" i="2"/>
  <c r="E278" i="2"/>
  <c r="F278" i="2"/>
  <c r="G278" i="2"/>
  <c r="H278" i="2"/>
  <c r="I278" i="2"/>
  <c r="B244" i="2"/>
  <c r="C244" i="2"/>
  <c r="D244" i="2"/>
  <c r="E244" i="2"/>
  <c r="F244" i="2"/>
  <c r="G244" i="2"/>
  <c r="H244" i="2"/>
  <c r="I244" i="2"/>
  <c r="B245" i="2"/>
  <c r="C245" i="2"/>
  <c r="D245" i="2"/>
  <c r="E245" i="2"/>
  <c r="F245" i="2"/>
  <c r="G245" i="2"/>
  <c r="H245" i="2"/>
  <c r="I245" i="2"/>
  <c r="B246" i="2"/>
  <c r="C246" i="2"/>
  <c r="D246" i="2"/>
  <c r="E246" i="2"/>
  <c r="F246" i="2"/>
  <c r="G246" i="2"/>
  <c r="H246" i="2"/>
  <c r="I246" i="2"/>
  <c r="B247" i="2"/>
  <c r="C247" i="2"/>
  <c r="D247" i="2"/>
  <c r="E247" i="2"/>
  <c r="F247" i="2"/>
  <c r="G247" i="2"/>
  <c r="H247" i="2"/>
  <c r="I247" i="2"/>
  <c r="B248" i="2"/>
  <c r="C248" i="2"/>
  <c r="D248" i="2"/>
  <c r="E248" i="2"/>
  <c r="F248" i="2"/>
  <c r="G248" i="2"/>
  <c r="H248" i="2"/>
  <c r="I248" i="2"/>
  <c r="B249" i="2"/>
  <c r="C249" i="2"/>
  <c r="D249" i="2"/>
  <c r="E249" i="2"/>
  <c r="F249" i="2"/>
  <c r="G249" i="2"/>
  <c r="H249" i="2"/>
  <c r="I249" i="2"/>
  <c r="B250" i="2"/>
  <c r="C250" i="2"/>
  <c r="D250" i="2"/>
  <c r="E250" i="2"/>
  <c r="F250" i="2"/>
  <c r="G250" i="2"/>
  <c r="H250" i="2"/>
  <c r="I250" i="2"/>
  <c r="B251" i="2"/>
  <c r="C251" i="2"/>
  <c r="D251" i="2"/>
  <c r="E251" i="2"/>
  <c r="F251" i="2"/>
  <c r="G251" i="2"/>
  <c r="H251" i="2"/>
  <c r="I251" i="2"/>
  <c r="B252" i="2"/>
  <c r="C252" i="2"/>
  <c r="D252" i="2"/>
  <c r="E252" i="2"/>
  <c r="F252" i="2"/>
  <c r="G252" i="2"/>
  <c r="H252" i="2"/>
  <c r="I252" i="2"/>
  <c r="B253" i="2"/>
  <c r="C253" i="2"/>
  <c r="D253" i="2"/>
  <c r="E253" i="2"/>
  <c r="F253" i="2"/>
  <c r="G253" i="2"/>
  <c r="H253" i="2"/>
  <c r="I253" i="2"/>
  <c r="B254" i="2"/>
  <c r="C254" i="2"/>
  <c r="D254" i="2"/>
  <c r="E254" i="2"/>
  <c r="F254" i="2"/>
  <c r="G254" i="2"/>
  <c r="H254" i="2"/>
  <c r="I254" i="2"/>
  <c r="B255" i="2"/>
  <c r="C255" i="2"/>
  <c r="D255" i="2"/>
  <c r="E255" i="2"/>
  <c r="F255" i="2"/>
  <c r="G255" i="2"/>
  <c r="H255" i="2"/>
  <c r="I255" i="2"/>
  <c r="B256" i="2"/>
  <c r="C256" i="2"/>
  <c r="D256" i="2"/>
  <c r="E256" i="2"/>
  <c r="F256" i="2"/>
  <c r="G256" i="2"/>
  <c r="H256" i="2"/>
  <c r="I256" i="2"/>
  <c r="B257" i="2"/>
  <c r="C257" i="2"/>
  <c r="D257" i="2"/>
  <c r="E257" i="2"/>
  <c r="F257" i="2"/>
  <c r="G257" i="2"/>
  <c r="H257" i="2"/>
  <c r="I257" i="2"/>
  <c r="B258" i="2"/>
  <c r="C258" i="2"/>
  <c r="D258" i="2"/>
  <c r="E258" i="2"/>
  <c r="F258" i="2"/>
  <c r="G258" i="2"/>
  <c r="H258" i="2"/>
  <c r="I258" i="2"/>
  <c r="B259" i="2"/>
  <c r="C259" i="2"/>
  <c r="D259" i="2"/>
  <c r="E259" i="2"/>
  <c r="F259" i="2"/>
  <c r="G259" i="2"/>
  <c r="H259" i="2"/>
  <c r="I259" i="2"/>
  <c r="B260" i="2"/>
  <c r="C260" i="2"/>
  <c r="D260" i="2"/>
  <c r="E260" i="2"/>
  <c r="F260" i="2"/>
  <c r="G260" i="2"/>
  <c r="H260" i="2"/>
  <c r="I260" i="2"/>
  <c r="B261" i="2"/>
  <c r="C261" i="2"/>
  <c r="D261" i="2"/>
  <c r="E261" i="2"/>
  <c r="F261" i="2"/>
  <c r="G261" i="2"/>
  <c r="H261" i="2"/>
  <c r="I261" i="2"/>
  <c r="B262" i="2"/>
  <c r="C262" i="2"/>
  <c r="D262" i="2"/>
  <c r="E262" i="2"/>
  <c r="F262" i="2"/>
  <c r="G262" i="2"/>
  <c r="H262" i="2"/>
  <c r="I262" i="2"/>
  <c r="B224" i="2"/>
  <c r="C224" i="2"/>
  <c r="D224" i="2"/>
  <c r="E224" i="2"/>
  <c r="F224" i="2"/>
  <c r="G224" i="2"/>
  <c r="H224" i="2"/>
  <c r="I224" i="2"/>
  <c r="B225" i="2"/>
  <c r="C225" i="2"/>
  <c r="D225" i="2"/>
  <c r="E225" i="2"/>
  <c r="F225" i="2"/>
  <c r="G225" i="2"/>
  <c r="H225" i="2"/>
  <c r="I225" i="2"/>
  <c r="B226" i="2"/>
  <c r="C226" i="2"/>
  <c r="D226" i="2"/>
  <c r="E226" i="2"/>
  <c r="F226" i="2"/>
  <c r="G226" i="2"/>
  <c r="H226" i="2"/>
  <c r="I226" i="2"/>
  <c r="B227" i="2"/>
  <c r="C227" i="2"/>
  <c r="D227" i="2"/>
  <c r="E227" i="2"/>
  <c r="F227" i="2"/>
  <c r="G227" i="2"/>
  <c r="H227" i="2"/>
  <c r="I227" i="2"/>
  <c r="B228" i="2"/>
  <c r="C228" i="2"/>
  <c r="D228" i="2"/>
  <c r="E228" i="2"/>
  <c r="F228" i="2"/>
  <c r="G228" i="2"/>
  <c r="H228" i="2"/>
  <c r="I228" i="2"/>
  <c r="B229" i="2"/>
  <c r="C229" i="2"/>
  <c r="D229" i="2"/>
  <c r="E229" i="2"/>
  <c r="F229" i="2"/>
  <c r="G229" i="2"/>
  <c r="H229" i="2"/>
  <c r="I229" i="2"/>
  <c r="B230" i="2"/>
  <c r="C230" i="2"/>
  <c r="D230" i="2"/>
  <c r="E230" i="2"/>
  <c r="F230" i="2"/>
  <c r="G230" i="2"/>
  <c r="H230" i="2"/>
  <c r="I230" i="2"/>
  <c r="B231" i="2"/>
  <c r="C231" i="2"/>
  <c r="D231" i="2"/>
  <c r="E231" i="2"/>
  <c r="F231" i="2"/>
  <c r="G231" i="2"/>
  <c r="H231" i="2"/>
  <c r="I231" i="2"/>
  <c r="B232" i="2"/>
  <c r="C232" i="2"/>
  <c r="D232" i="2"/>
  <c r="E232" i="2"/>
  <c r="F232" i="2"/>
  <c r="G232" i="2"/>
  <c r="H232" i="2"/>
  <c r="I232" i="2"/>
  <c r="B233" i="2"/>
  <c r="C233" i="2"/>
  <c r="D233" i="2"/>
  <c r="E233" i="2"/>
  <c r="F233" i="2"/>
  <c r="G233" i="2"/>
  <c r="H233" i="2"/>
  <c r="I233" i="2"/>
  <c r="B234" i="2"/>
  <c r="C234" i="2"/>
  <c r="D234" i="2"/>
  <c r="E234" i="2"/>
  <c r="F234" i="2"/>
  <c r="G234" i="2"/>
  <c r="H234" i="2"/>
  <c r="I234" i="2"/>
  <c r="B235" i="2"/>
  <c r="C235" i="2"/>
  <c r="D235" i="2"/>
  <c r="E235" i="2"/>
  <c r="F235" i="2"/>
  <c r="G235" i="2"/>
  <c r="H235" i="2"/>
  <c r="I235" i="2"/>
  <c r="B236" i="2"/>
  <c r="C236" i="2"/>
  <c r="D236" i="2"/>
  <c r="E236" i="2"/>
  <c r="F236" i="2"/>
  <c r="G236" i="2"/>
  <c r="H236" i="2"/>
  <c r="I236" i="2"/>
  <c r="B237" i="2"/>
  <c r="C237" i="2"/>
  <c r="D237" i="2"/>
  <c r="E237" i="2"/>
  <c r="F237" i="2"/>
  <c r="G237" i="2"/>
  <c r="H237" i="2"/>
  <c r="I237" i="2"/>
  <c r="B238" i="2"/>
  <c r="C238" i="2"/>
  <c r="D238" i="2"/>
  <c r="E238" i="2"/>
  <c r="F238" i="2"/>
  <c r="G238" i="2"/>
  <c r="H238" i="2"/>
  <c r="I238" i="2"/>
  <c r="B239" i="2"/>
  <c r="C239" i="2"/>
  <c r="D239" i="2"/>
  <c r="E239" i="2"/>
  <c r="F239" i="2"/>
  <c r="G239" i="2"/>
  <c r="H239" i="2"/>
  <c r="I239" i="2"/>
  <c r="B240" i="2"/>
  <c r="C240" i="2"/>
  <c r="D240" i="2"/>
  <c r="E240" i="2"/>
  <c r="F240" i="2"/>
  <c r="G240" i="2"/>
  <c r="H240" i="2"/>
  <c r="I240" i="2"/>
  <c r="B241" i="2"/>
  <c r="C241" i="2"/>
  <c r="D241" i="2"/>
  <c r="E241" i="2"/>
  <c r="F241" i="2"/>
  <c r="G241" i="2"/>
  <c r="H241" i="2"/>
  <c r="I241" i="2"/>
  <c r="B242" i="2"/>
  <c r="C242" i="2"/>
  <c r="D242" i="2"/>
  <c r="E242" i="2"/>
  <c r="F242" i="2"/>
  <c r="G242" i="2"/>
  <c r="H242" i="2"/>
  <c r="I242" i="2"/>
  <c r="B243" i="2"/>
  <c r="C243" i="2"/>
  <c r="D243" i="2"/>
  <c r="E243" i="2"/>
  <c r="F243" i="2"/>
  <c r="G243" i="2"/>
  <c r="H243" i="2"/>
  <c r="I243" i="2"/>
  <c r="B202" i="2"/>
  <c r="C202" i="2"/>
  <c r="D202" i="2"/>
  <c r="E202" i="2"/>
  <c r="F202" i="2"/>
  <c r="G202" i="2"/>
  <c r="H202" i="2"/>
  <c r="I202" i="2"/>
  <c r="B203" i="2"/>
  <c r="C203" i="2"/>
  <c r="D203" i="2"/>
  <c r="E203" i="2"/>
  <c r="F203" i="2"/>
  <c r="G203" i="2"/>
  <c r="H203" i="2"/>
  <c r="I203" i="2"/>
  <c r="B204" i="2"/>
  <c r="C204" i="2"/>
  <c r="D204" i="2"/>
  <c r="E204" i="2"/>
  <c r="F204" i="2"/>
  <c r="G204" i="2"/>
  <c r="H204" i="2"/>
  <c r="I204" i="2"/>
  <c r="B205" i="2"/>
  <c r="C205" i="2"/>
  <c r="D205" i="2"/>
  <c r="E205" i="2"/>
  <c r="F205" i="2"/>
  <c r="G205" i="2"/>
  <c r="H205" i="2"/>
  <c r="I205" i="2"/>
  <c r="B206" i="2"/>
  <c r="C206" i="2"/>
  <c r="D206" i="2"/>
  <c r="E206" i="2"/>
  <c r="F206" i="2"/>
  <c r="G206" i="2"/>
  <c r="H206" i="2"/>
  <c r="I206" i="2"/>
  <c r="B207" i="2"/>
  <c r="C207" i="2"/>
  <c r="D207" i="2"/>
  <c r="E207" i="2"/>
  <c r="F207" i="2"/>
  <c r="G207" i="2"/>
  <c r="H207" i="2"/>
  <c r="I207" i="2"/>
  <c r="B208" i="2"/>
  <c r="C208" i="2"/>
  <c r="D208" i="2"/>
  <c r="E208" i="2"/>
  <c r="F208" i="2"/>
  <c r="G208" i="2"/>
  <c r="H208" i="2"/>
  <c r="I208" i="2"/>
  <c r="B209" i="2"/>
  <c r="C209" i="2"/>
  <c r="D209" i="2"/>
  <c r="E209" i="2"/>
  <c r="F209" i="2"/>
  <c r="G209" i="2"/>
  <c r="H209" i="2"/>
  <c r="I209" i="2"/>
  <c r="B210" i="2"/>
  <c r="C210" i="2"/>
  <c r="D210" i="2"/>
  <c r="E210" i="2"/>
  <c r="F210" i="2"/>
  <c r="G210" i="2"/>
  <c r="H210" i="2"/>
  <c r="I210" i="2"/>
  <c r="B211" i="2"/>
  <c r="C211" i="2"/>
  <c r="D211" i="2"/>
  <c r="E211" i="2"/>
  <c r="F211" i="2"/>
  <c r="G211" i="2"/>
  <c r="H211" i="2"/>
  <c r="I211" i="2"/>
  <c r="B212" i="2"/>
  <c r="C212" i="2"/>
  <c r="D212" i="2"/>
  <c r="E212" i="2"/>
  <c r="F212" i="2"/>
  <c r="G212" i="2"/>
  <c r="H212" i="2"/>
  <c r="I212" i="2"/>
  <c r="B213" i="2"/>
  <c r="C213" i="2"/>
  <c r="D213" i="2"/>
  <c r="E213" i="2"/>
  <c r="F213" i="2"/>
  <c r="G213" i="2"/>
  <c r="H213" i="2"/>
  <c r="I213" i="2"/>
  <c r="B214" i="2"/>
  <c r="C214" i="2"/>
  <c r="D214" i="2"/>
  <c r="E214" i="2"/>
  <c r="F214" i="2"/>
  <c r="G214" i="2"/>
  <c r="H214" i="2"/>
  <c r="I214" i="2"/>
  <c r="B215" i="2"/>
  <c r="C215" i="2"/>
  <c r="D215" i="2"/>
  <c r="E215" i="2"/>
  <c r="F215" i="2"/>
  <c r="G215" i="2"/>
  <c r="H215" i="2"/>
  <c r="I215" i="2"/>
  <c r="B216" i="2"/>
  <c r="C216" i="2"/>
  <c r="D216" i="2"/>
  <c r="E216" i="2"/>
  <c r="F216" i="2"/>
  <c r="G216" i="2"/>
  <c r="H216" i="2"/>
  <c r="I216" i="2"/>
  <c r="B217" i="2"/>
  <c r="C217" i="2"/>
  <c r="D217" i="2"/>
  <c r="E217" i="2"/>
  <c r="F217" i="2"/>
  <c r="G217" i="2"/>
  <c r="H217" i="2"/>
  <c r="I217" i="2"/>
  <c r="B218" i="2"/>
  <c r="C218" i="2"/>
  <c r="D218" i="2"/>
  <c r="E218" i="2"/>
  <c r="F218" i="2"/>
  <c r="G218" i="2"/>
  <c r="H218" i="2"/>
  <c r="I218" i="2"/>
  <c r="B219" i="2"/>
  <c r="C219" i="2"/>
  <c r="D219" i="2"/>
  <c r="E219" i="2"/>
  <c r="F219" i="2"/>
  <c r="G219" i="2"/>
  <c r="H219" i="2"/>
  <c r="I219" i="2"/>
  <c r="B220" i="2"/>
  <c r="C220" i="2"/>
  <c r="D220" i="2"/>
  <c r="E220" i="2"/>
  <c r="F220" i="2"/>
  <c r="G220" i="2"/>
  <c r="H220" i="2"/>
  <c r="I220" i="2"/>
  <c r="B221" i="2"/>
  <c r="C221" i="2"/>
  <c r="D221" i="2"/>
  <c r="E221" i="2"/>
  <c r="F221" i="2"/>
  <c r="G221" i="2"/>
  <c r="H221" i="2"/>
  <c r="I221" i="2"/>
  <c r="B222" i="2"/>
  <c r="C222" i="2"/>
  <c r="D222" i="2"/>
  <c r="E222" i="2"/>
  <c r="F222" i="2"/>
  <c r="G222" i="2"/>
  <c r="H222" i="2"/>
  <c r="I222" i="2"/>
  <c r="B223" i="2"/>
  <c r="C223" i="2"/>
  <c r="D223" i="2"/>
  <c r="E223" i="2"/>
  <c r="F223" i="2"/>
  <c r="G223" i="2"/>
  <c r="H223" i="2"/>
  <c r="I223" i="2"/>
  <c r="B186" i="2"/>
  <c r="C186" i="2"/>
  <c r="D186" i="2"/>
  <c r="E186" i="2"/>
  <c r="F186" i="2"/>
  <c r="G186" i="2"/>
  <c r="H186" i="2"/>
  <c r="I186" i="2"/>
  <c r="B187" i="2"/>
  <c r="C187" i="2"/>
  <c r="D187" i="2"/>
  <c r="E187" i="2"/>
  <c r="F187" i="2"/>
  <c r="G187" i="2"/>
  <c r="H187" i="2"/>
  <c r="I187" i="2"/>
  <c r="B188" i="2"/>
  <c r="C188" i="2"/>
  <c r="D188" i="2"/>
  <c r="E188" i="2"/>
  <c r="F188" i="2"/>
  <c r="G188" i="2"/>
  <c r="H188" i="2"/>
  <c r="I188" i="2"/>
  <c r="B189" i="2"/>
  <c r="C189" i="2"/>
  <c r="D189" i="2"/>
  <c r="E189" i="2"/>
  <c r="F189" i="2"/>
  <c r="G189" i="2"/>
  <c r="H189" i="2"/>
  <c r="I189" i="2"/>
  <c r="B190" i="2"/>
  <c r="C190" i="2"/>
  <c r="D190" i="2"/>
  <c r="E190" i="2"/>
  <c r="F190" i="2"/>
  <c r="G190" i="2"/>
  <c r="H190" i="2"/>
  <c r="I190" i="2"/>
  <c r="B191" i="2"/>
  <c r="C191" i="2"/>
  <c r="D191" i="2"/>
  <c r="E191" i="2"/>
  <c r="F191" i="2"/>
  <c r="G191" i="2"/>
  <c r="H191" i="2"/>
  <c r="I191" i="2"/>
  <c r="B192" i="2"/>
  <c r="C192" i="2"/>
  <c r="D192" i="2"/>
  <c r="E192" i="2"/>
  <c r="F192" i="2"/>
  <c r="G192" i="2"/>
  <c r="H192" i="2"/>
  <c r="I192" i="2"/>
  <c r="B193" i="2"/>
  <c r="C193" i="2"/>
  <c r="D193" i="2"/>
  <c r="E193" i="2"/>
  <c r="F193" i="2"/>
  <c r="G193" i="2"/>
  <c r="H193" i="2"/>
  <c r="I193" i="2"/>
  <c r="B194" i="2"/>
  <c r="C194" i="2"/>
  <c r="D194" i="2"/>
  <c r="E194" i="2"/>
  <c r="F194" i="2"/>
  <c r="G194" i="2"/>
  <c r="H194" i="2"/>
  <c r="I194" i="2"/>
  <c r="B195" i="2"/>
  <c r="C195" i="2"/>
  <c r="D195" i="2"/>
  <c r="E195" i="2"/>
  <c r="F195" i="2"/>
  <c r="G195" i="2"/>
  <c r="H195" i="2"/>
  <c r="I195" i="2"/>
  <c r="B196" i="2"/>
  <c r="C196" i="2"/>
  <c r="D196" i="2"/>
  <c r="E196" i="2"/>
  <c r="F196" i="2"/>
  <c r="G196" i="2"/>
  <c r="H196" i="2"/>
  <c r="I196" i="2"/>
  <c r="B197" i="2"/>
  <c r="C197" i="2"/>
  <c r="D197" i="2"/>
  <c r="E197" i="2"/>
  <c r="F197" i="2"/>
  <c r="G197" i="2"/>
  <c r="H197" i="2"/>
  <c r="I197" i="2"/>
  <c r="B198" i="2"/>
  <c r="C198" i="2"/>
  <c r="D198" i="2"/>
  <c r="E198" i="2"/>
  <c r="F198" i="2"/>
  <c r="G198" i="2"/>
  <c r="H198" i="2"/>
  <c r="I198" i="2"/>
  <c r="B199" i="2"/>
  <c r="C199" i="2"/>
  <c r="D199" i="2"/>
  <c r="E199" i="2"/>
  <c r="F199" i="2"/>
  <c r="G199" i="2"/>
  <c r="H199" i="2"/>
  <c r="I199" i="2"/>
  <c r="B200" i="2"/>
  <c r="C200" i="2"/>
  <c r="D200" i="2"/>
  <c r="E200" i="2"/>
  <c r="F200" i="2"/>
  <c r="G200" i="2"/>
  <c r="H200" i="2"/>
  <c r="I200" i="2"/>
  <c r="B201" i="2"/>
  <c r="C201" i="2"/>
  <c r="D201" i="2"/>
  <c r="E201" i="2"/>
  <c r="F201" i="2"/>
  <c r="G201" i="2"/>
  <c r="H201" i="2"/>
  <c r="I201" i="2"/>
  <c r="B171" i="2"/>
  <c r="C171" i="2"/>
  <c r="D171" i="2"/>
  <c r="E171" i="2"/>
  <c r="F171" i="2"/>
  <c r="G171" i="2"/>
  <c r="H171" i="2"/>
  <c r="I171" i="2"/>
  <c r="B172" i="2"/>
  <c r="C172" i="2"/>
  <c r="D172" i="2"/>
  <c r="E172" i="2"/>
  <c r="F172" i="2"/>
  <c r="G172" i="2"/>
  <c r="H172" i="2"/>
  <c r="I172" i="2"/>
  <c r="B173" i="2"/>
  <c r="C173" i="2"/>
  <c r="D173" i="2"/>
  <c r="E173" i="2"/>
  <c r="F173" i="2"/>
  <c r="G173" i="2"/>
  <c r="H173" i="2"/>
  <c r="I173" i="2"/>
  <c r="B174" i="2"/>
  <c r="C174" i="2"/>
  <c r="D174" i="2"/>
  <c r="E174" i="2"/>
  <c r="F174" i="2"/>
  <c r="G174" i="2"/>
  <c r="H174" i="2"/>
  <c r="I174" i="2"/>
  <c r="B175" i="2"/>
  <c r="C175" i="2"/>
  <c r="D175" i="2"/>
  <c r="E175" i="2"/>
  <c r="F175" i="2"/>
  <c r="G175" i="2"/>
  <c r="H175" i="2"/>
  <c r="I175" i="2"/>
  <c r="B176" i="2"/>
  <c r="C176" i="2"/>
  <c r="D176" i="2"/>
  <c r="E176" i="2"/>
  <c r="F176" i="2"/>
  <c r="G176" i="2"/>
  <c r="H176" i="2"/>
  <c r="I176" i="2"/>
  <c r="B177" i="2"/>
  <c r="C177" i="2"/>
  <c r="D177" i="2"/>
  <c r="E177" i="2"/>
  <c r="F177" i="2"/>
  <c r="G177" i="2"/>
  <c r="H177" i="2"/>
  <c r="I177" i="2"/>
  <c r="B178" i="2"/>
  <c r="C178" i="2"/>
  <c r="D178" i="2"/>
  <c r="E178" i="2"/>
  <c r="F178" i="2"/>
  <c r="G178" i="2"/>
  <c r="H178" i="2"/>
  <c r="I178" i="2"/>
  <c r="B179" i="2"/>
  <c r="C179" i="2"/>
  <c r="D179" i="2"/>
  <c r="E179" i="2"/>
  <c r="F179" i="2"/>
  <c r="G179" i="2"/>
  <c r="H179" i="2"/>
  <c r="I179" i="2"/>
  <c r="B180" i="2"/>
  <c r="C180" i="2"/>
  <c r="D180" i="2"/>
  <c r="E180" i="2"/>
  <c r="F180" i="2"/>
  <c r="G180" i="2"/>
  <c r="H180" i="2"/>
  <c r="I180" i="2"/>
  <c r="B181" i="2"/>
  <c r="C181" i="2"/>
  <c r="D181" i="2"/>
  <c r="E181" i="2"/>
  <c r="F181" i="2"/>
  <c r="G181" i="2"/>
  <c r="H181" i="2"/>
  <c r="I181" i="2"/>
  <c r="B182" i="2"/>
  <c r="C182" i="2"/>
  <c r="D182" i="2"/>
  <c r="E182" i="2"/>
  <c r="F182" i="2"/>
  <c r="G182" i="2"/>
  <c r="H182" i="2"/>
  <c r="I182" i="2"/>
  <c r="B183" i="2"/>
  <c r="C183" i="2"/>
  <c r="D183" i="2"/>
  <c r="E183" i="2"/>
  <c r="F183" i="2"/>
  <c r="G183" i="2"/>
  <c r="H183" i="2"/>
  <c r="I183" i="2"/>
  <c r="B184" i="2"/>
  <c r="C184" i="2"/>
  <c r="D184" i="2"/>
  <c r="E184" i="2"/>
  <c r="F184" i="2"/>
  <c r="G184" i="2"/>
  <c r="H184" i="2"/>
  <c r="I184" i="2"/>
  <c r="B185" i="2"/>
  <c r="C185" i="2"/>
  <c r="D185" i="2"/>
  <c r="E185" i="2"/>
  <c r="F185" i="2"/>
  <c r="G185" i="2"/>
  <c r="H185" i="2"/>
  <c r="I185" i="2"/>
  <c r="B152" i="2"/>
  <c r="C152" i="2"/>
  <c r="D152" i="2"/>
  <c r="E152" i="2"/>
  <c r="F152" i="2"/>
  <c r="G152" i="2"/>
  <c r="H152" i="2"/>
  <c r="I152" i="2"/>
  <c r="B153" i="2"/>
  <c r="C153" i="2"/>
  <c r="D153" i="2"/>
  <c r="E153" i="2"/>
  <c r="F153" i="2"/>
  <c r="G153" i="2"/>
  <c r="H153" i="2"/>
  <c r="I153" i="2"/>
  <c r="B154" i="2"/>
  <c r="C154" i="2"/>
  <c r="D154" i="2"/>
  <c r="E154" i="2"/>
  <c r="F154" i="2"/>
  <c r="G154" i="2"/>
  <c r="H154" i="2"/>
  <c r="I154" i="2"/>
  <c r="B155" i="2"/>
  <c r="C155" i="2"/>
  <c r="D155" i="2"/>
  <c r="E155" i="2"/>
  <c r="F155" i="2"/>
  <c r="G155" i="2"/>
  <c r="H155" i="2"/>
  <c r="I155" i="2"/>
  <c r="B156" i="2"/>
  <c r="C156" i="2"/>
  <c r="D156" i="2"/>
  <c r="E156" i="2"/>
  <c r="F156" i="2"/>
  <c r="G156" i="2"/>
  <c r="H156" i="2"/>
  <c r="I156" i="2"/>
  <c r="B157" i="2"/>
  <c r="C157" i="2"/>
  <c r="D157" i="2"/>
  <c r="E157" i="2"/>
  <c r="F157" i="2"/>
  <c r="G157" i="2"/>
  <c r="H157" i="2"/>
  <c r="I157" i="2"/>
  <c r="B158" i="2"/>
  <c r="C158" i="2"/>
  <c r="D158" i="2"/>
  <c r="E158" i="2"/>
  <c r="F158" i="2"/>
  <c r="G158" i="2"/>
  <c r="H158" i="2"/>
  <c r="I158" i="2"/>
  <c r="B159" i="2"/>
  <c r="C159" i="2"/>
  <c r="D159" i="2"/>
  <c r="E159" i="2"/>
  <c r="F159" i="2"/>
  <c r="G159" i="2"/>
  <c r="H159" i="2"/>
  <c r="I159" i="2"/>
  <c r="B160" i="2"/>
  <c r="C160" i="2"/>
  <c r="D160" i="2"/>
  <c r="E160" i="2"/>
  <c r="F160" i="2"/>
  <c r="G160" i="2"/>
  <c r="H160" i="2"/>
  <c r="I160" i="2"/>
  <c r="B161" i="2"/>
  <c r="C161" i="2"/>
  <c r="D161" i="2"/>
  <c r="E161" i="2"/>
  <c r="F161" i="2"/>
  <c r="G161" i="2"/>
  <c r="H161" i="2"/>
  <c r="I161" i="2"/>
  <c r="B162" i="2"/>
  <c r="C162" i="2"/>
  <c r="D162" i="2"/>
  <c r="E162" i="2"/>
  <c r="F162" i="2"/>
  <c r="G162" i="2"/>
  <c r="H162" i="2"/>
  <c r="I162" i="2"/>
  <c r="B163" i="2"/>
  <c r="C163" i="2"/>
  <c r="D163" i="2"/>
  <c r="E163" i="2"/>
  <c r="F163" i="2"/>
  <c r="G163" i="2"/>
  <c r="H163" i="2"/>
  <c r="I163" i="2"/>
  <c r="B164" i="2"/>
  <c r="C164" i="2"/>
  <c r="D164" i="2"/>
  <c r="E164" i="2"/>
  <c r="F164" i="2"/>
  <c r="G164" i="2"/>
  <c r="H164" i="2"/>
  <c r="I164" i="2"/>
  <c r="B165" i="2"/>
  <c r="C165" i="2"/>
  <c r="D165" i="2"/>
  <c r="E165" i="2"/>
  <c r="F165" i="2"/>
  <c r="G165" i="2"/>
  <c r="H165" i="2"/>
  <c r="I165" i="2"/>
  <c r="B166" i="2"/>
  <c r="C166" i="2"/>
  <c r="D166" i="2"/>
  <c r="E166" i="2"/>
  <c r="F166" i="2"/>
  <c r="G166" i="2"/>
  <c r="H166" i="2"/>
  <c r="I166" i="2"/>
  <c r="B167" i="2"/>
  <c r="C167" i="2"/>
  <c r="D167" i="2"/>
  <c r="E167" i="2"/>
  <c r="F167" i="2"/>
  <c r="G167" i="2"/>
  <c r="H167" i="2"/>
  <c r="I167" i="2"/>
  <c r="B168" i="2"/>
  <c r="C168" i="2"/>
  <c r="D168" i="2"/>
  <c r="E168" i="2"/>
  <c r="F168" i="2"/>
  <c r="G168" i="2"/>
  <c r="H168" i="2"/>
  <c r="I168" i="2"/>
  <c r="B169" i="2"/>
  <c r="C169" i="2"/>
  <c r="D169" i="2"/>
  <c r="E169" i="2"/>
  <c r="F169" i="2"/>
  <c r="G169" i="2"/>
  <c r="H169" i="2"/>
  <c r="I169" i="2"/>
  <c r="B170" i="2"/>
  <c r="C170" i="2"/>
  <c r="D170" i="2"/>
  <c r="E170" i="2"/>
  <c r="F170" i="2"/>
  <c r="G170" i="2"/>
  <c r="H170" i="2"/>
  <c r="I170" i="2"/>
  <c r="B132" i="2"/>
  <c r="C132" i="2"/>
  <c r="D132" i="2"/>
  <c r="E132" i="2"/>
  <c r="F132" i="2"/>
  <c r="G132" i="2"/>
  <c r="H132" i="2"/>
  <c r="I132" i="2"/>
  <c r="B133" i="2"/>
  <c r="C133" i="2"/>
  <c r="D133" i="2"/>
  <c r="E133" i="2"/>
  <c r="F133" i="2"/>
  <c r="G133" i="2"/>
  <c r="H133" i="2"/>
  <c r="I133" i="2"/>
  <c r="B134" i="2"/>
  <c r="C134" i="2"/>
  <c r="D134" i="2"/>
  <c r="E134" i="2"/>
  <c r="F134" i="2"/>
  <c r="G134" i="2"/>
  <c r="H134" i="2"/>
  <c r="I134" i="2"/>
  <c r="B135" i="2"/>
  <c r="C135" i="2"/>
  <c r="D135" i="2"/>
  <c r="E135" i="2"/>
  <c r="F135" i="2"/>
  <c r="G135" i="2"/>
  <c r="H135" i="2"/>
  <c r="I135" i="2"/>
  <c r="B136" i="2"/>
  <c r="C136" i="2"/>
  <c r="D136" i="2"/>
  <c r="E136" i="2"/>
  <c r="F136" i="2"/>
  <c r="G136" i="2"/>
  <c r="H136" i="2"/>
  <c r="I136" i="2"/>
  <c r="B137" i="2"/>
  <c r="C137" i="2"/>
  <c r="D137" i="2"/>
  <c r="E137" i="2"/>
  <c r="F137" i="2"/>
  <c r="G137" i="2"/>
  <c r="H137" i="2"/>
  <c r="I137" i="2"/>
  <c r="B138" i="2"/>
  <c r="C138" i="2"/>
  <c r="D138" i="2"/>
  <c r="E138" i="2"/>
  <c r="F138" i="2"/>
  <c r="G138" i="2"/>
  <c r="H138" i="2"/>
  <c r="I138" i="2"/>
  <c r="B139" i="2"/>
  <c r="C139" i="2"/>
  <c r="D139" i="2"/>
  <c r="E139" i="2"/>
  <c r="F139" i="2"/>
  <c r="G139" i="2"/>
  <c r="H139" i="2"/>
  <c r="I139" i="2"/>
  <c r="B140" i="2"/>
  <c r="C140" i="2"/>
  <c r="D140" i="2"/>
  <c r="E140" i="2"/>
  <c r="F140" i="2"/>
  <c r="G140" i="2"/>
  <c r="H140" i="2"/>
  <c r="I140" i="2"/>
  <c r="B141" i="2"/>
  <c r="C141" i="2"/>
  <c r="D141" i="2"/>
  <c r="E141" i="2"/>
  <c r="F141" i="2"/>
  <c r="G141" i="2"/>
  <c r="H141" i="2"/>
  <c r="I141" i="2"/>
  <c r="B142" i="2"/>
  <c r="C142" i="2"/>
  <c r="D142" i="2"/>
  <c r="E142" i="2"/>
  <c r="F142" i="2"/>
  <c r="G142" i="2"/>
  <c r="H142" i="2"/>
  <c r="I142" i="2"/>
  <c r="B143" i="2"/>
  <c r="C143" i="2"/>
  <c r="D143" i="2"/>
  <c r="E143" i="2"/>
  <c r="F143" i="2"/>
  <c r="G143" i="2"/>
  <c r="H143" i="2"/>
  <c r="I143" i="2"/>
  <c r="B144" i="2"/>
  <c r="C144" i="2"/>
  <c r="D144" i="2"/>
  <c r="E144" i="2"/>
  <c r="F144" i="2"/>
  <c r="G144" i="2"/>
  <c r="H144" i="2"/>
  <c r="I144" i="2"/>
  <c r="B145" i="2"/>
  <c r="C145" i="2"/>
  <c r="D145" i="2"/>
  <c r="E145" i="2"/>
  <c r="F145" i="2"/>
  <c r="G145" i="2"/>
  <c r="H145" i="2"/>
  <c r="I145" i="2"/>
  <c r="B146" i="2"/>
  <c r="C146" i="2"/>
  <c r="D146" i="2"/>
  <c r="E146" i="2"/>
  <c r="F146" i="2"/>
  <c r="G146" i="2"/>
  <c r="H146" i="2"/>
  <c r="I146" i="2"/>
  <c r="B147" i="2"/>
  <c r="C147" i="2"/>
  <c r="D147" i="2"/>
  <c r="E147" i="2"/>
  <c r="F147" i="2"/>
  <c r="G147" i="2"/>
  <c r="H147" i="2"/>
  <c r="I147" i="2"/>
  <c r="B148" i="2"/>
  <c r="C148" i="2"/>
  <c r="D148" i="2"/>
  <c r="E148" i="2"/>
  <c r="F148" i="2"/>
  <c r="G148" i="2"/>
  <c r="H148" i="2"/>
  <c r="I148" i="2"/>
  <c r="B149" i="2"/>
  <c r="C149" i="2"/>
  <c r="D149" i="2"/>
  <c r="E149" i="2"/>
  <c r="F149" i="2"/>
  <c r="G149" i="2"/>
  <c r="H149" i="2"/>
  <c r="I149" i="2"/>
  <c r="B150" i="2"/>
  <c r="C150" i="2"/>
  <c r="D150" i="2"/>
  <c r="E150" i="2"/>
  <c r="F150" i="2"/>
  <c r="G150" i="2"/>
  <c r="H150" i="2"/>
  <c r="I150" i="2"/>
  <c r="B151" i="2"/>
  <c r="C151" i="2"/>
  <c r="D151" i="2"/>
  <c r="E151" i="2"/>
  <c r="F151" i="2"/>
  <c r="G151" i="2"/>
  <c r="H151" i="2"/>
  <c r="I151" i="2"/>
  <c r="B115" i="2"/>
  <c r="C115" i="2"/>
  <c r="D115" i="2"/>
  <c r="E115" i="2"/>
  <c r="F115" i="2"/>
  <c r="G115" i="2"/>
  <c r="H115" i="2"/>
  <c r="I115" i="2"/>
  <c r="B116" i="2"/>
  <c r="C116" i="2"/>
  <c r="D116" i="2"/>
  <c r="E116" i="2"/>
  <c r="F116" i="2"/>
  <c r="G116" i="2"/>
  <c r="H116" i="2"/>
  <c r="I116" i="2"/>
  <c r="B117" i="2"/>
  <c r="C117" i="2"/>
  <c r="D117" i="2"/>
  <c r="E117" i="2"/>
  <c r="F117" i="2"/>
  <c r="G117" i="2"/>
  <c r="H117" i="2"/>
  <c r="I117" i="2"/>
  <c r="B118" i="2"/>
  <c r="C118" i="2"/>
  <c r="D118" i="2"/>
  <c r="E118" i="2"/>
  <c r="F118" i="2"/>
  <c r="G118" i="2"/>
  <c r="H118" i="2"/>
  <c r="I118" i="2"/>
  <c r="B119" i="2"/>
  <c r="C119" i="2"/>
  <c r="D119" i="2"/>
  <c r="E119" i="2"/>
  <c r="F119" i="2"/>
  <c r="G119" i="2"/>
  <c r="H119" i="2"/>
  <c r="I119" i="2"/>
  <c r="B120" i="2"/>
  <c r="C120" i="2"/>
  <c r="D120" i="2"/>
  <c r="E120" i="2"/>
  <c r="F120" i="2"/>
  <c r="G120" i="2"/>
  <c r="H120" i="2"/>
  <c r="I120" i="2"/>
  <c r="B121" i="2"/>
  <c r="C121" i="2"/>
  <c r="D121" i="2"/>
  <c r="E121" i="2"/>
  <c r="F121" i="2"/>
  <c r="G121" i="2"/>
  <c r="H121" i="2"/>
  <c r="I121" i="2"/>
  <c r="B122" i="2"/>
  <c r="C122" i="2"/>
  <c r="D122" i="2"/>
  <c r="E122" i="2"/>
  <c r="F122" i="2"/>
  <c r="G122" i="2"/>
  <c r="H122" i="2"/>
  <c r="I122" i="2"/>
  <c r="B123" i="2"/>
  <c r="C123" i="2"/>
  <c r="D123" i="2"/>
  <c r="E123" i="2"/>
  <c r="F123" i="2"/>
  <c r="G123" i="2"/>
  <c r="H123" i="2"/>
  <c r="I123" i="2"/>
  <c r="B124" i="2"/>
  <c r="C124" i="2"/>
  <c r="D124" i="2"/>
  <c r="E124" i="2"/>
  <c r="F124" i="2"/>
  <c r="G124" i="2"/>
  <c r="H124" i="2"/>
  <c r="I124" i="2"/>
  <c r="B125" i="2"/>
  <c r="C125" i="2"/>
  <c r="D125" i="2"/>
  <c r="E125" i="2"/>
  <c r="F125" i="2"/>
  <c r="G125" i="2"/>
  <c r="H125" i="2"/>
  <c r="I125" i="2"/>
  <c r="B126" i="2"/>
  <c r="C126" i="2"/>
  <c r="D126" i="2"/>
  <c r="E126" i="2"/>
  <c r="F126" i="2"/>
  <c r="G126" i="2"/>
  <c r="H126" i="2"/>
  <c r="I126" i="2"/>
  <c r="B127" i="2"/>
  <c r="C127" i="2"/>
  <c r="D127" i="2"/>
  <c r="E127" i="2"/>
  <c r="F127" i="2"/>
  <c r="G127" i="2"/>
  <c r="H127" i="2"/>
  <c r="I127" i="2"/>
  <c r="B128" i="2"/>
  <c r="C128" i="2"/>
  <c r="D128" i="2"/>
  <c r="E128" i="2"/>
  <c r="F128" i="2"/>
  <c r="G128" i="2"/>
  <c r="H128" i="2"/>
  <c r="I128" i="2"/>
  <c r="B129" i="2"/>
  <c r="C129" i="2"/>
  <c r="D129" i="2"/>
  <c r="E129" i="2"/>
  <c r="F129" i="2"/>
  <c r="G129" i="2"/>
  <c r="H129" i="2"/>
  <c r="I129" i="2"/>
  <c r="B130" i="2"/>
  <c r="C130" i="2"/>
  <c r="D130" i="2"/>
  <c r="E130" i="2"/>
  <c r="F130" i="2"/>
  <c r="G130" i="2"/>
  <c r="H130" i="2"/>
  <c r="I130" i="2"/>
  <c r="B131" i="2"/>
  <c r="C131" i="2"/>
  <c r="D131" i="2"/>
  <c r="E131" i="2"/>
  <c r="F131" i="2"/>
  <c r="G131" i="2"/>
  <c r="H131" i="2"/>
  <c r="I131" i="2"/>
  <c r="B99" i="2"/>
  <c r="C99" i="2"/>
  <c r="D99" i="2"/>
  <c r="E99" i="2"/>
  <c r="F99" i="2"/>
  <c r="G99" i="2"/>
  <c r="H99" i="2"/>
  <c r="I99" i="2"/>
  <c r="B100" i="2"/>
  <c r="C100" i="2"/>
  <c r="D100" i="2"/>
  <c r="E100" i="2"/>
  <c r="F100" i="2"/>
  <c r="G100" i="2"/>
  <c r="H100" i="2"/>
  <c r="I100" i="2"/>
  <c r="B101" i="2"/>
  <c r="C101" i="2"/>
  <c r="D101" i="2"/>
  <c r="E101" i="2"/>
  <c r="F101" i="2"/>
  <c r="G101" i="2"/>
  <c r="H101" i="2"/>
  <c r="I101" i="2"/>
  <c r="B102" i="2"/>
  <c r="C102" i="2"/>
  <c r="D102" i="2"/>
  <c r="E102" i="2"/>
  <c r="F102" i="2"/>
  <c r="G102" i="2"/>
  <c r="H102" i="2"/>
  <c r="I102" i="2"/>
  <c r="B103" i="2"/>
  <c r="C103" i="2"/>
  <c r="D103" i="2"/>
  <c r="E103" i="2"/>
  <c r="F103" i="2"/>
  <c r="G103" i="2"/>
  <c r="H103" i="2"/>
  <c r="I103" i="2"/>
  <c r="B104" i="2"/>
  <c r="C104" i="2"/>
  <c r="D104" i="2"/>
  <c r="E104" i="2"/>
  <c r="F104" i="2"/>
  <c r="G104" i="2"/>
  <c r="H104" i="2"/>
  <c r="I104" i="2"/>
  <c r="B105" i="2"/>
  <c r="C105" i="2"/>
  <c r="D105" i="2"/>
  <c r="E105" i="2"/>
  <c r="F105" i="2"/>
  <c r="G105" i="2"/>
  <c r="H105" i="2"/>
  <c r="I105" i="2"/>
  <c r="B106" i="2"/>
  <c r="C106" i="2"/>
  <c r="D106" i="2"/>
  <c r="E106" i="2"/>
  <c r="F106" i="2"/>
  <c r="G106" i="2"/>
  <c r="H106" i="2"/>
  <c r="I106" i="2"/>
  <c r="B107" i="2"/>
  <c r="C107" i="2"/>
  <c r="D107" i="2"/>
  <c r="E107" i="2"/>
  <c r="F107" i="2"/>
  <c r="G107" i="2"/>
  <c r="H107" i="2"/>
  <c r="I107" i="2"/>
  <c r="B108" i="2"/>
  <c r="C108" i="2"/>
  <c r="D108" i="2"/>
  <c r="E108" i="2"/>
  <c r="F108" i="2"/>
  <c r="G108" i="2"/>
  <c r="H108" i="2"/>
  <c r="I108" i="2"/>
  <c r="B109" i="2"/>
  <c r="C109" i="2"/>
  <c r="D109" i="2"/>
  <c r="E109" i="2"/>
  <c r="F109" i="2"/>
  <c r="G109" i="2"/>
  <c r="H109" i="2"/>
  <c r="I109" i="2"/>
  <c r="B110" i="2"/>
  <c r="C110" i="2"/>
  <c r="D110" i="2"/>
  <c r="E110" i="2"/>
  <c r="F110" i="2"/>
  <c r="G110" i="2"/>
  <c r="H110" i="2"/>
  <c r="I110" i="2"/>
  <c r="B111" i="2"/>
  <c r="C111" i="2"/>
  <c r="D111" i="2"/>
  <c r="E111" i="2"/>
  <c r="F111" i="2"/>
  <c r="G111" i="2"/>
  <c r="H111" i="2"/>
  <c r="I111" i="2"/>
  <c r="B112" i="2"/>
  <c r="C112" i="2"/>
  <c r="D112" i="2"/>
  <c r="E112" i="2"/>
  <c r="F112" i="2"/>
  <c r="G112" i="2"/>
  <c r="H112" i="2"/>
  <c r="I112" i="2"/>
  <c r="B113" i="2"/>
  <c r="C113" i="2"/>
  <c r="D113" i="2"/>
  <c r="E113" i="2"/>
  <c r="F113" i="2"/>
  <c r="G113" i="2"/>
  <c r="H113" i="2"/>
  <c r="I113" i="2"/>
  <c r="B114" i="2"/>
  <c r="C114" i="2"/>
  <c r="D114" i="2"/>
  <c r="E114" i="2"/>
  <c r="F114" i="2"/>
  <c r="G114" i="2"/>
  <c r="H114" i="2"/>
  <c r="I114" i="2"/>
  <c r="B79" i="2"/>
  <c r="C79" i="2"/>
  <c r="D79" i="2"/>
  <c r="E79" i="2"/>
  <c r="F79" i="2"/>
  <c r="G79" i="2"/>
  <c r="H79" i="2"/>
  <c r="I79" i="2"/>
  <c r="B80" i="2"/>
  <c r="C80" i="2"/>
  <c r="D80" i="2"/>
  <c r="E80" i="2"/>
  <c r="F80" i="2"/>
  <c r="G80" i="2"/>
  <c r="H80" i="2"/>
  <c r="I80" i="2"/>
  <c r="B81" i="2"/>
  <c r="C81" i="2"/>
  <c r="D81" i="2"/>
  <c r="E81" i="2"/>
  <c r="F81" i="2"/>
  <c r="G81" i="2"/>
  <c r="H81" i="2"/>
  <c r="I81" i="2"/>
  <c r="B82" i="2"/>
  <c r="C82" i="2"/>
  <c r="D82" i="2"/>
  <c r="E82" i="2"/>
  <c r="F82" i="2"/>
  <c r="G82" i="2"/>
  <c r="H82" i="2"/>
  <c r="I82" i="2"/>
  <c r="B83" i="2"/>
  <c r="C83" i="2"/>
  <c r="D83" i="2"/>
  <c r="E83" i="2"/>
  <c r="F83" i="2"/>
  <c r="G83" i="2"/>
  <c r="H83" i="2"/>
  <c r="I83" i="2"/>
  <c r="B84" i="2"/>
  <c r="C84" i="2"/>
  <c r="D84" i="2"/>
  <c r="E84" i="2"/>
  <c r="F84" i="2"/>
  <c r="G84" i="2"/>
  <c r="H84" i="2"/>
  <c r="I84" i="2"/>
  <c r="B85" i="2"/>
  <c r="C85" i="2"/>
  <c r="D85" i="2"/>
  <c r="E85" i="2"/>
  <c r="F85" i="2"/>
  <c r="G85" i="2"/>
  <c r="H85" i="2"/>
  <c r="I85" i="2"/>
  <c r="B86" i="2"/>
  <c r="C86" i="2"/>
  <c r="D86" i="2"/>
  <c r="E86" i="2"/>
  <c r="F86" i="2"/>
  <c r="G86" i="2"/>
  <c r="H86" i="2"/>
  <c r="I86" i="2"/>
  <c r="B87" i="2"/>
  <c r="C87" i="2"/>
  <c r="D87" i="2"/>
  <c r="E87" i="2"/>
  <c r="F87" i="2"/>
  <c r="G87" i="2"/>
  <c r="H87" i="2"/>
  <c r="I87" i="2"/>
  <c r="B88" i="2"/>
  <c r="C88" i="2"/>
  <c r="D88" i="2"/>
  <c r="E88" i="2"/>
  <c r="F88" i="2"/>
  <c r="G88" i="2"/>
  <c r="H88" i="2"/>
  <c r="I88" i="2"/>
  <c r="B89" i="2"/>
  <c r="C89" i="2"/>
  <c r="D89" i="2"/>
  <c r="E89" i="2"/>
  <c r="F89" i="2"/>
  <c r="G89" i="2"/>
  <c r="H89" i="2"/>
  <c r="I89" i="2"/>
  <c r="B90" i="2"/>
  <c r="C90" i="2"/>
  <c r="D90" i="2"/>
  <c r="E90" i="2"/>
  <c r="F90" i="2"/>
  <c r="G90" i="2"/>
  <c r="H90" i="2"/>
  <c r="I90" i="2"/>
  <c r="B91" i="2"/>
  <c r="C91" i="2"/>
  <c r="D91" i="2"/>
  <c r="E91" i="2"/>
  <c r="F91" i="2"/>
  <c r="G91" i="2"/>
  <c r="H91" i="2"/>
  <c r="I91" i="2"/>
  <c r="B92" i="2"/>
  <c r="C92" i="2"/>
  <c r="D92" i="2"/>
  <c r="E92" i="2"/>
  <c r="F92" i="2"/>
  <c r="G92" i="2"/>
  <c r="H92" i="2"/>
  <c r="I92" i="2"/>
  <c r="B93" i="2"/>
  <c r="C93" i="2"/>
  <c r="D93" i="2"/>
  <c r="E93" i="2"/>
  <c r="F93" i="2"/>
  <c r="G93" i="2"/>
  <c r="H93" i="2"/>
  <c r="I93" i="2"/>
  <c r="B94" i="2"/>
  <c r="C94" i="2"/>
  <c r="D94" i="2"/>
  <c r="E94" i="2"/>
  <c r="F94" i="2"/>
  <c r="G94" i="2"/>
  <c r="H94" i="2"/>
  <c r="I94" i="2"/>
  <c r="B95" i="2"/>
  <c r="C95" i="2"/>
  <c r="D95" i="2"/>
  <c r="E95" i="2"/>
  <c r="F95" i="2"/>
  <c r="G95" i="2"/>
  <c r="H95" i="2"/>
  <c r="I95" i="2"/>
  <c r="B96" i="2"/>
  <c r="C96" i="2"/>
  <c r="D96" i="2"/>
  <c r="E96" i="2"/>
  <c r="F96" i="2"/>
  <c r="G96" i="2"/>
  <c r="H96" i="2"/>
  <c r="I96" i="2"/>
  <c r="B97" i="2"/>
  <c r="C97" i="2"/>
  <c r="D97" i="2"/>
  <c r="E97" i="2"/>
  <c r="F97" i="2"/>
  <c r="G97" i="2"/>
  <c r="H97" i="2"/>
  <c r="I97" i="2"/>
  <c r="B98" i="2"/>
  <c r="C98" i="2"/>
  <c r="D98" i="2"/>
  <c r="E98" i="2"/>
  <c r="F98" i="2"/>
  <c r="G98" i="2"/>
  <c r="H98" i="2"/>
  <c r="I98" i="2"/>
  <c r="B62" i="2"/>
  <c r="C62" i="2"/>
  <c r="D62" i="2"/>
  <c r="E62" i="2"/>
  <c r="F62" i="2"/>
  <c r="G62" i="2"/>
  <c r="H62" i="2"/>
  <c r="I62" i="2"/>
  <c r="B63" i="2"/>
  <c r="C63" i="2"/>
  <c r="D63" i="2"/>
  <c r="E63" i="2"/>
  <c r="F63" i="2"/>
  <c r="G63" i="2"/>
  <c r="H63" i="2"/>
  <c r="I63" i="2"/>
  <c r="B64" i="2"/>
  <c r="C64" i="2"/>
  <c r="D64" i="2"/>
  <c r="E64" i="2"/>
  <c r="F64" i="2"/>
  <c r="G64" i="2"/>
  <c r="H64" i="2"/>
  <c r="I64" i="2"/>
  <c r="B65" i="2"/>
  <c r="C65" i="2"/>
  <c r="D65" i="2"/>
  <c r="E65" i="2"/>
  <c r="F65" i="2"/>
  <c r="G65" i="2"/>
  <c r="H65" i="2"/>
  <c r="I65" i="2"/>
  <c r="B66" i="2"/>
  <c r="C66" i="2"/>
  <c r="D66" i="2"/>
  <c r="E66" i="2"/>
  <c r="F66" i="2"/>
  <c r="G66" i="2"/>
  <c r="H66" i="2"/>
  <c r="I66" i="2"/>
  <c r="B67" i="2"/>
  <c r="C67" i="2"/>
  <c r="D67" i="2"/>
  <c r="E67" i="2"/>
  <c r="F67" i="2"/>
  <c r="G67" i="2"/>
  <c r="H67" i="2"/>
  <c r="I67" i="2"/>
  <c r="B68" i="2"/>
  <c r="C68" i="2"/>
  <c r="D68" i="2"/>
  <c r="E68" i="2"/>
  <c r="F68" i="2"/>
  <c r="G68" i="2"/>
  <c r="H68" i="2"/>
  <c r="I68" i="2"/>
  <c r="B69" i="2"/>
  <c r="C69" i="2"/>
  <c r="D69" i="2"/>
  <c r="E69" i="2"/>
  <c r="F69" i="2"/>
  <c r="G69" i="2"/>
  <c r="H69" i="2"/>
  <c r="I69" i="2"/>
  <c r="B70" i="2"/>
  <c r="C70" i="2"/>
  <c r="D70" i="2"/>
  <c r="E70" i="2"/>
  <c r="F70" i="2"/>
  <c r="G70" i="2"/>
  <c r="H70" i="2"/>
  <c r="I70" i="2"/>
  <c r="B71" i="2"/>
  <c r="C71" i="2"/>
  <c r="D71" i="2"/>
  <c r="E71" i="2"/>
  <c r="F71" i="2"/>
  <c r="G71" i="2"/>
  <c r="H71" i="2"/>
  <c r="I71" i="2"/>
  <c r="B72" i="2"/>
  <c r="C72" i="2"/>
  <c r="D72" i="2"/>
  <c r="E72" i="2"/>
  <c r="F72" i="2"/>
  <c r="G72" i="2"/>
  <c r="H72" i="2"/>
  <c r="I72" i="2"/>
  <c r="B73" i="2"/>
  <c r="C73" i="2"/>
  <c r="D73" i="2"/>
  <c r="E73" i="2"/>
  <c r="F73" i="2"/>
  <c r="G73" i="2"/>
  <c r="H73" i="2"/>
  <c r="I73" i="2"/>
  <c r="B74" i="2"/>
  <c r="C74" i="2"/>
  <c r="D74" i="2"/>
  <c r="E74" i="2"/>
  <c r="F74" i="2"/>
  <c r="G74" i="2"/>
  <c r="H74" i="2"/>
  <c r="I74" i="2"/>
  <c r="B75" i="2"/>
  <c r="C75" i="2"/>
  <c r="D75" i="2"/>
  <c r="E75" i="2"/>
  <c r="F75" i="2"/>
  <c r="G75" i="2"/>
  <c r="H75" i="2"/>
  <c r="I75" i="2"/>
  <c r="B76" i="2"/>
  <c r="C76" i="2"/>
  <c r="D76" i="2"/>
  <c r="E76" i="2"/>
  <c r="F76" i="2"/>
  <c r="G76" i="2"/>
  <c r="H76" i="2"/>
  <c r="I76" i="2"/>
  <c r="B77" i="2"/>
  <c r="C77" i="2"/>
  <c r="D77" i="2"/>
  <c r="E77" i="2"/>
  <c r="F77" i="2"/>
  <c r="G77" i="2"/>
  <c r="H77" i="2"/>
  <c r="I77" i="2"/>
  <c r="B78" i="2"/>
  <c r="C78" i="2"/>
  <c r="D78" i="2"/>
  <c r="E78" i="2"/>
  <c r="F78" i="2"/>
  <c r="G78" i="2"/>
  <c r="H78" i="2"/>
  <c r="I78" i="2"/>
  <c r="B41" i="2"/>
  <c r="C41" i="2"/>
  <c r="D41" i="2"/>
  <c r="E41" i="2"/>
  <c r="F41" i="2"/>
  <c r="G41" i="2"/>
  <c r="H41" i="2"/>
  <c r="I41" i="2"/>
  <c r="B42" i="2"/>
  <c r="C42" i="2"/>
  <c r="D42" i="2"/>
  <c r="E42" i="2"/>
  <c r="F42" i="2"/>
  <c r="G42" i="2"/>
  <c r="H42" i="2"/>
  <c r="I42" i="2"/>
  <c r="B43" i="2"/>
  <c r="C43" i="2"/>
  <c r="D43" i="2"/>
  <c r="E43" i="2"/>
  <c r="F43" i="2"/>
  <c r="G43" i="2"/>
  <c r="H43" i="2"/>
  <c r="I43" i="2"/>
  <c r="B44" i="2"/>
  <c r="C44" i="2"/>
  <c r="D44" i="2"/>
  <c r="E44" i="2"/>
  <c r="F44" i="2"/>
  <c r="G44" i="2"/>
  <c r="H44" i="2"/>
  <c r="I44" i="2"/>
  <c r="B45" i="2"/>
  <c r="C45" i="2"/>
  <c r="D45" i="2"/>
  <c r="E45" i="2"/>
  <c r="F45" i="2"/>
  <c r="G45" i="2"/>
  <c r="H45" i="2"/>
  <c r="I45" i="2"/>
  <c r="B46" i="2"/>
  <c r="C46" i="2"/>
  <c r="D46" i="2"/>
  <c r="E46" i="2"/>
  <c r="F46" i="2"/>
  <c r="G46" i="2"/>
  <c r="H46" i="2"/>
  <c r="I46" i="2"/>
  <c r="B47" i="2"/>
  <c r="C47" i="2"/>
  <c r="D47" i="2"/>
  <c r="E47" i="2"/>
  <c r="F47" i="2"/>
  <c r="G47" i="2"/>
  <c r="H47" i="2"/>
  <c r="I47" i="2"/>
  <c r="B48" i="2"/>
  <c r="C48" i="2"/>
  <c r="D48" i="2"/>
  <c r="E48" i="2"/>
  <c r="F48" i="2"/>
  <c r="G48" i="2"/>
  <c r="H48" i="2"/>
  <c r="I48" i="2"/>
  <c r="B49" i="2"/>
  <c r="C49" i="2"/>
  <c r="D49" i="2"/>
  <c r="E49" i="2"/>
  <c r="F49" i="2"/>
  <c r="G49" i="2"/>
  <c r="H49" i="2"/>
  <c r="I49" i="2"/>
  <c r="B50" i="2"/>
  <c r="C50" i="2"/>
  <c r="D50" i="2"/>
  <c r="E50" i="2"/>
  <c r="F50" i="2"/>
  <c r="G50" i="2"/>
  <c r="H50" i="2"/>
  <c r="I50" i="2"/>
  <c r="B51" i="2"/>
  <c r="C51" i="2"/>
  <c r="D51" i="2"/>
  <c r="E51" i="2"/>
  <c r="F51" i="2"/>
  <c r="G51" i="2"/>
  <c r="H51" i="2"/>
  <c r="I51" i="2"/>
  <c r="B52" i="2"/>
  <c r="C52" i="2"/>
  <c r="D52" i="2"/>
  <c r="E52" i="2"/>
  <c r="F52" i="2"/>
  <c r="G52" i="2"/>
  <c r="H52" i="2"/>
  <c r="I52" i="2"/>
  <c r="B53" i="2"/>
  <c r="C53" i="2"/>
  <c r="D53" i="2"/>
  <c r="E53" i="2"/>
  <c r="F53" i="2"/>
  <c r="G53" i="2"/>
  <c r="H53" i="2"/>
  <c r="I53" i="2"/>
  <c r="B54" i="2"/>
  <c r="C54" i="2"/>
  <c r="D54" i="2"/>
  <c r="E54" i="2"/>
  <c r="F54" i="2"/>
  <c r="G54" i="2"/>
  <c r="H54" i="2"/>
  <c r="I54" i="2"/>
  <c r="B55" i="2"/>
  <c r="C55" i="2"/>
  <c r="D55" i="2"/>
  <c r="E55" i="2"/>
  <c r="F55" i="2"/>
  <c r="G55" i="2"/>
  <c r="H55" i="2"/>
  <c r="I55" i="2"/>
  <c r="B56" i="2"/>
  <c r="C56" i="2"/>
  <c r="D56" i="2"/>
  <c r="E56" i="2"/>
  <c r="F56" i="2"/>
  <c r="G56" i="2"/>
  <c r="H56" i="2"/>
  <c r="I56" i="2"/>
  <c r="B57" i="2"/>
  <c r="C57" i="2"/>
  <c r="D57" i="2"/>
  <c r="E57" i="2"/>
  <c r="F57" i="2"/>
  <c r="G57" i="2"/>
  <c r="H57" i="2"/>
  <c r="I57" i="2"/>
  <c r="B58" i="2"/>
  <c r="C58" i="2"/>
  <c r="D58" i="2"/>
  <c r="E58" i="2"/>
  <c r="F58" i="2"/>
  <c r="G58" i="2"/>
  <c r="H58" i="2"/>
  <c r="I58" i="2"/>
  <c r="B59" i="2"/>
  <c r="C59" i="2"/>
  <c r="D59" i="2"/>
  <c r="E59" i="2"/>
  <c r="F59" i="2"/>
  <c r="G59" i="2"/>
  <c r="H59" i="2"/>
  <c r="I59" i="2"/>
  <c r="B60" i="2"/>
  <c r="C60" i="2"/>
  <c r="D60" i="2"/>
  <c r="E60" i="2"/>
  <c r="F60" i="2"/>
  <c r="G60" i="2"/>
  <c r="H60" i="2"/>
  <c r="I60" i="2"/>
  <c r="B61" i="2"/>
  <c r="C61" i="2"/>
  <c r="D61" i="2"/>
  <c r="E61" i="2"/>
  <c r="F61" i="2"/>
  <c r="G61" i="2"/>
  <c r="H61" i="2"/>
  <c r="I61" i="2"/>
  <c r="B21" i="2"/>
  <c r="C21" i="2"/>
  <c r="D21" i="2"/>
  <c r="E21" i="2"/>
  <c r="F21" i="2"/>
  <c r="G21" i="2"/>
  <c r="H21" i="2"/>
  <c r="I21" i="2"/>
  <c r="B22" i="2"/>
  <c r="C22" i="2"/>
  <c r="D22" i="2"/>
  <c r="E22" i="2"/>
  <c r="F22" i="2"/>
  <c r="G22" i="2"/>
  <c r="H22" i="2"/>
  <c r="I22" i="2"/>
  <c r="B23" i="2"/>
  <c r="C23" i="2"/>
  <c r="D23" i="2"/>
  <c r="E23" i="2"/>
  <c r="F23" i="2"/>
  <c r="G23" i="2"/>
  <c r="H23" i="2"/>
  <c r="I23" i="2"/>
  <c r="B24" i="2"/>
  <c r="C24" i="2"/>
  <c r="D24" i="2"/>
  <c r="E24" i="2"/>
  <c r="F24" i="2"/>
  <c r="G24" i="2"/>
  <c r="H24" i="2"/>
  <c r="I24" i="2"/>
  <c r="B25" i="2"/>
  <c r="C25" i="2"/>
  <c r="D25" i="2"/>
  <c r="E25" i="2"/>
  <c r="F25" i="2"/>
  <c r="G25" i="2"/>
  <c r="H25" i="2"/>
  <c r="I25" i="2"/>
  <c r="B26" i="2"/>
  <c r="C26" i="2"/>
  <c r="D26" i="2"/>
  <c r="E26" i="2"/>
  <c r="F26" i="2"/>
  <c r="G26" i="2"/>
  <c r="H26" i="2"/>
  <c r="I26" i="2"/>
  <c r="B27" i="2"/>
  <c r="C27" i="2"/>
  <c r="D27" i="2"/>
  <c r="E27" i="2"/>
  <c r="F27" i="2"/>
  <c r="G27" i="2"/>
  <c r="H27" i="2"/>
  <c r="I27" i="2"/>
  <c r="B28" i="2"/>
  <c r="C28" i="2"/>
  <c r="D28" i="2"/>
  <c r="E28" i="2"/>
  <c r="F28" i="2"/>
  <c r="G28" i="2"/>
  <c r="H28" i="2"/>
  <c r="I28" i="2"/>
  <c r="B29" i="2"/>
  <c r="C29" i="2"/>
  <c r="D29" i="2"/>
  <c r="E29" i="2"/>
  <c r="F29" i="2"/>
  <c r="G29" i="2"/>
  <c r="H29" i="2"/>
  <c r="I29" i="2"/>
  <c r="B30" i="2"/>
  <c r="C30" i="2"/>
  <c r="D30" i="2"/>
  <c r="E30" i="2"/>
  <c r="F30" i="2"/>
  <c r="G30" i="2"/>
  <c r="H30" i="2"/>
  <c r="I30" i="2"/>
  <c r="B31" i="2"/>
  <c r="C31" i="2"/>
  <c r="D31" i="2"/>
  <c r="E31" i="2"/>
  <c r="F31" i="2"/>
  <c r="G31" i="2"/>
  <c r="H31" i="2"/>
  <c r="I31" i="2"/>
  <c r="B32" i="2"/>
  <c r="C32" i="2"/>
  <c r="D32" i="2"/>
  <c r="E32" i="2"/>
  <c r="F32" i="2"/>
  <c r="G32" i="2"/>
  <c r="H32" i="2"/>
  <c r="I32" i="2"/>
  <c r="B33" i="2"/>
  <c r="C33" i="2"/>
  <c r="D33" i="2"/>
  <c r="E33" i="2"/>
  <c r="F33" i="2"/>
  <c r="G33" i="2"/>
  <c r="H33" i="2"/>
  <c r="I33" i="2"/>
  <c r="B34" i="2"/>
  <c r="C34" i="2"/>
  <c r="D34" i="2"/>
  <c r="E34" i="2"/>
  <c r="F34" i="2"/>
  <c r="G34" i="2"/>
  <c r="H34" i="2"/>
  <c r="I34" i="2"/>
  <c r="B35" i="2"/>
  <c r="C35" i="2"/>
  <c r="D35" i="2"/>
  <c r="E35" i="2"/>
  <c r="F35" i="2"/>
  <c r="G35" i="2"/>
  <c r="H35" i="2"/>
  <c r="I35" i="2"/>
  <c r="B36" i="2"/>
  <c r="C36" i="2"/>
  <c r="D36" i="2"/>
  <c r="E36" i="2"/>
  <c r="F36" i="2"/>
  <c r="G36" i="2"/>
  <c r="H36" i="2"/>
  <c r="I36" i="2"/>
  <c r="B37" i="2"/>
  <c r="C37" i="2"/>
  <c r="D37" i="2"/>
  <c r="E37" i="2"/>
  <c r="F37" i="2"/>
  <c r="G37" i="2"/>
  <c r="H37" i="2"/>
  <c r="I37" i="2"/>
  <c r="B38" i="2"/>
  <c r="C38" i="2"/>
  <c r="D38" i="2"/>
  <c r="E38" i="2"/>
  <c r="F38" i="2"/>
  <c r="G38" i="2"/>
  <c r="H38" i="2"/>
  <c r="I38" i="2"/>
  <c r="B39" i="2"/>
  <c r="C39" i="2"/>
  <c r="D39" i="2"/>
  <c r="E39" i="2"/>
  <c r="F39" i="2"/>
  <c r="G39" i="2"/>
  <c r="H39" i="2"/>
  <c r="I39" i="2"/>
  <c r="B40" i="2"/>
  <c r="C40" i="2"/>
  <c r="D40" i="2"/>
  <c r="E40" i="2"/>
  <c r="F40" i="2"/>
  <c r="G40" i="2"/>
  <c r="H40" i="2"/>
  <c r="I40" i="2"/>
  <c r="C4" i="2"/>
  <c r="D4" i="2"/>
  <c r="E4" i="2"/>
  <c r="F4" i="2"/>
  <c r="G4" i="2"/>
  <c r="H4" i="2"/>
  <c r="I4" i="2"/>
  <c r="B5" i="2"/>
  <c r="C5" i="2"/>
  <c r="D5" i="2"/>
  <c r="E5" i="2"/>
  <c r="F5" i="2"/>
  <c r="G5" i="2"/>
  <c r="H5" i="2"/>
  <c r="I5" i="2"/>
  <c r="B6" i="2"/>
  <c r="C6" i="2"/>
  <c r="D6" i="2"/>
  <c r="E6" i="2"/>
  <c r="F6" i="2"/>
  <c r="G6" i="2"/>
  <c r="H6" i="2"/>
  <c r="I6" i="2"/>
  <c r="B7" i="2"/>
  <c r="C7" i="2"/>
  <c r="D7" i="2"/>
  <c r="E7" i="2"/>
  <c r="F7" i="2"/>
  <c r="G7" i="2"/>
  <c r="H7" i="2"/>
  <c r="I7" i="2"/>
  <c r="B8" i="2"/>
  <c r="C8" i="2"/>
  <c r="D8" i="2"/>
  <c r="E8" i="2"/>
  <c r="F8" i="2"/>
  <c r="G8" i="2"/>
  <c r="H8" i="2"/>
  <c r="I8" i="2"/>
  <c r="B9" i="2"/>
  <c r="C9" i="2"/>
  <c r="D9" i="2"/>
  <c r="E9" i="2"/>
  <c r="F9" i="2"/>
  <c r="G9" i="2"/>
  <c r="H9" i="2"/>
  <c r="I9" i="2"/>
  <c r="B10" i="2"/>
  <c r="C10" i="2"/>
  <c r="D10" i="2"/>
  <c r="E10" i="2"/>
  <c r="F10" i="2"/>
  <c r="G10" i="2"/>
  <c r="H10" i="2"/>
  <c r="I10" i="2"/>
  <c r="B11" i="2"/>
  <c r="C11" i="2"/>
  <c r="D11" i="2"/>
  <c r="E11" i="2"/>
  <c r="F11" i="2"/>
  <c r="G11" i="2"/>
  <c r="H11" i="2"/>
  <c r="I11" i="2"/>
  <c r="B12" i="2"/>
  <c r="C12" i="2"/>
  <c r="D12" i="2"/>
  <c r="E12" i="2"/>
  <c r="F12" i="2"/>
  <c r="G12" i="2"/>
  <c r="H12" i="2"/>
  <c r="I12" i="2"/>
  <c r="B13" i="2"/>
  <c r="C13" i="2"/>
  <c r="D13" i="2"/>
  <c r="E13" i="2"/>
  <c r="F13" i="2"/>
  <c r="G13" i="2"/>
  <c r="H13" i="2"/>
  <c r="I13" i="2"/>
  <c r="B14" i="2"/>
  <c r="C14" i="2"/>
  <c r="D14" i="2"/>
  <c r="E14" i="2"/>
  <c r="F14" i="2"/>
  <c r="G14" i="2"/>
  <c r="H14" i="2"/>
  <c r="I14" i="2"/>
  <c r="B15" i="2"/>
  <c r="C15" i="2"/>
  <c r="D15" i="2"/>
  <c r="E15" i="2"/>
  <c r="F15" i="2"/>
  <c r="G15" i="2"/>
  <c r="H15" i="2"/>
  <c r="I15" i="2"/>
  <c r="B16" i="2"/>
  <c r="C16" i="2"/>
  <c r="D16" i="2"/>
  <c r="E16" i="2"/>
  <c r="F16" i="2"/>
  <c r="G16" i="2"/>
  <c r="H16" i="2"/>
  <c r="I16" i="2"/>
  <c r="B17" i="2"/>
  <c r="C17" i="2"/>
  <c r="D17" i="2"/>
  <c r="E17" i="2"/>
  <c r="F17" i="2"/>
  <c r="G17" i="2"/>
  <c r="H17" i="2"/>
  <c r="I17" i="2"/>
  <c r="B18" i="2"/>
  <c r="C18" i="2"/>
  <c r="D18" i="2"/>
  <c r="E18" i="2"/>
  <c r="F18" i="2"/>
  <c r="G18" i="2"/>
  <c r="H18" i="2"/>
  <c r="I18" i="2"/>
  <c r="B19" i="2"/>
  <c r="C19" i="2"/>
  <c r="D19" i="2"/>
  <c r="E19" i="2"/>
  <c r="F19" i="2"/>
  <c r="G19" i="2"/>
  <c r="H19" i="2"/>
  <c r="I19" i="2"/>
  <c r="B20" i="2"/>
  <c r="C20" i="2"/>
  <c r="D20" i="2"/>
  <c r="E20" i="2"/>
  <c r="F20" i="2"/>
  <c r="G20" i="2"/>
  <c r="H20" i="2"/>
  <c r="I20" i="2"/>
  <c r="B3" i="2"/>
  <c r="C3" i="2"/>
  <c r="D3" i="2"/>
  <c r="E3" i="2"/>
  <c r="F3" i="2"/>
  <c r="G3" i="2"/>
  <c r="H3" i="2"/>
  <c r="I3" i="2"/>
  <c r="I2" i="2"/>
  <c r="H2" i="2"/>
  <c r="G2" i="2"/>
  <c r="F2" i="2"/>
  <c r="E2" i="2"/>
  <c r="D2" i="2"/>
  <c r="I1" i="2"/>
  <c r="H1" i="2"/>
  <c r="G1" i="2"/>
  <c r="F1" i="2"/>
  <c r="E1" i="2"/>
  <c r="D1" i="2"/>
  <c r="C2" i="2"/>
  <c r="B2" i="2"/>
  <c r="C1" i="2" l="1"/>
</calcChain>
</file>

<file path=xl/sharedStrings.xml><?xml version="1.0" encoding="utf-8"?>
<sst xmlns="http://schemas.openxmlformats.org/spreadsheetml/2006/main" count="612" uniqueCount="611">
  <si>
    <t>UID</t>
    <phoneticPr fontId="1"/>
  </si>
  <si>
    <t>AA1B8DFC</t>
    <phoneticPr fontId="1"/>
  </si>
  <si>
    <t>AAE590FC</t>
    <phoneticPr fontId="1"/>
  </si>
  <si>
    <t>AAC1E9EC</t>
    <phoneticPr fontId="1"/>
  </si>
  <si>
    <t>12297A02</t>
    <phoneticPr fontId="1"/>
  </si>
  <si>
    <t>AAB608EC</t>
    <phoneticPr fontId="1"/>
  </si>
  <si>
    <t>AA72F4FC</t>
    <phoneticPr fontId="1"/>
  </si>
  <si>
    <t>AA0206FC</t>
    <phoneticPr fontId="1"/>
  </si>
  <si>
    <t>AAA510FC</t>
    <phoneticPr fontId="1"/>
  </si>
  <si>
    <t>AAA7B7FC</t>
    <phoneticPr fontId="1"/>
  </si>
  <si>
    <t>AAC8D4EC</t>
    <phoneticPr fontId="1"/>
  </si>
  <si>
    <t>AA36250C</t>
    <phoneticPr fontId="1"/>
  </si>
  <si>
    <t>AA2F41FC</t>
    <phoneticPr fontId="1"/>
  </si>
  <si>
    <t>AA8B41FC</t>
    <phoneticPr fontId="1"/>
  </si>
  <si>
    <t>AAD94CFC</t>
    <phoneticPr fontId="1"/>
  </si>
  <si>
    <t>AA5C91FC</t>
    <phoneticPr fontId="1"/>
  </si>
  <si>
    <t>AA22A5FC</t>
    <phoneticPr fontId="1"/>
  </si>
  <si>
    <t>AA5035FC</t>
    <phoneticPr fontId="1"/>
  </si>
  <si>
    <t>AA07710C</t>
    <phoneticPr fontId="1"/>
  </si>
  <si>
    <t>AADF29EC</t>
    <phoneticPr fontId="1"/>
  </si>
  <si>
    <t>AA12ACFC</t>
    <phoneticPr fontId="1"/>
  </si>
  <si>
    <t>AA0E740C</t>
    <phoneticPr fontId="1"/>
  </si>
  <si>
    <t>AA4B2BFC</t>
    <phoneticPr fontId="1"/>
  </si>
  <si>
    <t>AA0952FC</t>
    <phoneticPr fontId="1"/>
  </si>
  <si>
    <t>F2986E02</t>
    <phoneticPr fontId="1"/>
  </si>
  <si>
    <t>AADF39FC</t>
    <phoneticPr fontId="1"/>
  </si>
  <si>
    <t>AA3F49FC</t>
    <phoneticPr fontId="1"/>
  </si>
  <si>
    <t>AAC59BEC</t>
    <phoneticPr fontId="1"/>
  </si>
  <si>
    <t>AA4E35FC</t>
    <phoneticPr fontId="1"/>
  </si>
  <si>
    <t>AA2522FC</t>
    <phoneticPr fontId="1"/>
  </si>
  <si>
    <t>AAFBE0FC</t>
    <phoneticPr fontId="1"/>
  </si>
  <si>
    <t>AA8FBAFC</t>
    <phoneticPr fontId="1"/>
  </si>
  <si>
    <t>D2E17502</t>
    <phoneticPr fontId="1"/>
  </si>
  <si>
    <t>AADA9CEC</t>
    <phoneticPr fontId="1"/>
  </si>
  <si>
    <t>AA6BC8FC</t>
    <phoneticPr fontId="1"/>
  </si>
  <si>
    <t>AAD946FC</t>
    <phoneticPr fontId="1"/>
  </si>
  <si>
    <t>AA09760C</t>
    <phoneticPr fontId="1"/>
  </si>
  <si>
    <t>AAE123FC</t>
    <phoneticPr fontId="1"/>
  </si>
  <si>
    <t>AAF42FEC</t>
    <phoneticPr fontId="1"/>
  </si>
  <si>
    <t>AA09020C</t>
    <phoneticPr fontId="1"/>
  </si>
  <si>
    <t>AACF32EC</t>
    <phoneticPr fontId="1"/>
  </si>
  <si>
    <t>02657002</t>
    <phoneticPr fontId="1"/>
  </si>
  <si>
    <t>AADCEBEC</t>
    <phoneticPr fontId="1"/>
  </si>
  <si>
    <t>AAC3B4EC</t>
    <phoneticPr fontId="1"/>
  </si>
  <si>
    <t>AAEC6CEC</t>
    <phoneticPr fontId="1"/>
  </si>
  <si>
    <t>AAF930EC</t>
    <phoneticPr fontId="1"/>
  </si>
  <si>
    <t>AAF014EC</t>
    <phoneticPr fontId="1"/>
  </si>
  <si>
    <t>AABCBFFC</t>
    <phoneticPr fontId="1"/>
  </si>
  <si>
    <t>AA9E6BFC</t>
    <phoneticPr fontId="1"/>
  </si>
  <si>
    <t>AAAFB2FC</t>
    <phoneticPr fontId="1"/>
  </si>
  <si>
    <t>AA3D31FC</t>
    <phoneticPr fontId="1"/>
  </si>
  <si>
    <t>AA34A6FC</t>
    <phoneticPr fontId="1"/>
  </si>
  <si>
    <t>AA1496FC</t>
    <phoneticPr fontId="1"/>
  </si>
  <si>
    <t>AA7896FC</t>
    <phoneticPr fontId="1"/>
  </si>
  <si>
    <t>D2C77502</t>
    <phoneticPr fontId="1"/>
  </si>
  <si>
    <t>AAFF05EC</t>
    <phoneticPr fontId="1"/>
  </si>
  <si>
    <t>AAFEA2FC</t>
    <phoneticPr fontId="1"/>
  </si>
  <si>
    <t>AA789DFC</t>
    <phoneticPr fontId="1"/>
  </si>
  <si>
    <t>AA7EB9FC</t>
    <phoneticPr fontId="1"/>
  </si>
  <si>
    <t>AA4A7EFC</t>
    <phoneticPr fontId="1"/>
  </si>
  <si>
    <t>AA51BCFC</t>
    <phoneticPr fontId="1"/>
  </si>
  <si>
    <t>AA5097FC</t>
    <phoneticPr fontId="1"/>
  </si>
  <si>
    <t>AA9DD2FC</t>
    <phoneticPr fontId="1"/>
  </si>
  <si>
    <t>AA4297FC</t>
    <phoneticPr fontId="1"/>
  </si>
  <si>
    <t>AAE0C2EC</t>
    <phoneticPr fontId="1"/>
  </si>
  <si>
    <t>AA7710FC</t>
    <phoneticPr fontId="1"/>
  </si>
  <si>
    <t>AADC5CEC</t>
    <phoneticPr fontId="1"/>
  </si>
  <si>
    <t>AAB764FC</t>
    <phoneticPr fontId="1"/>
  </si>
  <si>
    <t>AA60D6FC</t>
    <phoneticPr fontId="1"/>
  </si>
  <si>
    <t>AA0E54FC</t>
    <phoneticPr fontId="1"/>
  </si>
  <si>
    <t>AA168EFC</t>
    <phoneticPr fontId="1"/>
  </si>
  <si>
    <t>AA31790C</t>
    <phoneticPr fontId="1"/>
  </si>
  <si>
    <t>AAD43AEC</t>
    <phoneticPr fontId="1"/>
  </si>
  <si>
    <t>82806E02</t>
    <phoneticPr fontId="1"/>
  </si>
  <si>
    <t>AAC5F9FC</t>
    <phoneticPr fontId="1"/>
  </si>
  <si>
    <t>AA1230FC</t>
    <phoneticPr fontId="1"/>
  </si>
  <si>
    <t>AA8F40FC</t>
    <phoneticPr fontId="1"/>
  </si>
  <si>
    <t>AAF7EAFC</t>
    <phoneticPr fontId="1"/>
  </si>
  <si>
    <t>AA8893FC</t>
    <phoneticPr fontId="1"/>
  </si>
  <si>
    <t>AA4601FC</t>
    <phoneticPr fontId="1"/>
  </si>
  <si>
    <t>AA2971FC</t>
    <phoneticPr fontId="1"/>
  </si>
  <si>
    <t>AA19DA0C</t>
    <phoneticPr fontId="1"/>
  </si>
  <si>
    <t>AA35B10C</t>
    <phoneticPr fontId="1"/>
  </si>
  <si>
    <t>AAE59DEC</t>
    <phoneticPr fontId="1"/>
  </si>
  <si>
    <t>AAFF63EC</t>
    <phoneticPr fontId="1"/>
  </si>
  <si>
    <t>AADE2AEC</t>
    <phoneticPr fontId="1"/>
  </si>
  <si>
    <t>AA12DB0C</t>
    <phoneticPr fontId="1"/>
  </si>
  <si>
    <t>AAB633EC</t>
    <phoneticPr fontId="1"/>
  </si>
  <si>
    <t>AA9B2FFC</t>
    <phoneticPr fontId="1"/>
  </si>
  <si>
    <t>AA090EFC</t>
    <phoneticPr fontId="1"/>
  </si>
  <si>
    <t>AA1B070C</t>
    <phoneticPr fontId="1"/>
  </si>
  <si>
    <t>AA8549FC</t>
    <phoneticPr fontId="1"/>
  </si>
  <si>
    <t>AA20510C</t>
    <phoneticPr fontId="1"/>
  </si>
  <si>
    <t>AAC793EC</t>
    <phoneticPr fontId="1"/>
  </si>
  <si>
    <t>AA89D0FC</t>
    <phoneticPr fontId="1"/>
  </si>
  <si>
    <t>AAFA66EC</t>
    <phoneticPr fontId="1"/>
  </si>
  <si>
    <t>AA7C99FC</t>
    <phoneticPr fontId="1"/>
  </si>
  <si>
    <t>AA095EFC</t>
    <phoneticPr fontId="1"/>
  </si>
  <si>
    <t>AA5129FC</t>
    <phoneticPr fontId="1"/>
  </si>
  <si>
    <t>AA36140C</t>
    <phoneticPr fontId="1"/>
  </si>
  <si>
    <t>AA9AA4FC</t>
    <phoneticPr fontId="1"/>
  </si>
  <si>
    <t>AAEFC4FC</t>
    <phoneticPr fontId="1"/>
  </si>
  <si>
    <t>AAFF09FC</t>
    <phoneticPr fontId="1"/>
  </si>
  <si>
    <t>AA3C82FC</t>
    <phoneticPr fontId="1"/>
  </si>
  <si>
    <t>AA711CFC</t>
    <phoneticPr fontId="1"/>
  </si>
  <si>
    <t>AA7EC0FC</t>
    <phoneticPr fontId="1"/>
  </si>
  <si>
    <t>AA2468FC</t>
    <phoneticPr fontId="1"/>
  </si>
  <si>
    <t>AA1459FC</t>
    <phoneticPr fontId="1"/>
  </si>
  <si>
    <t>AAF0C0EC</t>
    <phoneticPr fontId="1"/>
  </si>
  <si>
    <t>AA214FFC</t>
    <phoneticPr fontId="1"/>
  </si>
  <si>
    <t>AA454FFC</t>
    <phoneticPr fontId="1"/>
  </si>
  <si>
    <t>52877002</t>
    <phoneticPr fontId="1"/>
  </si>
  <si>
    <t>AA0E47FC</t>
    <phoneticPr fontId="1"/>
  </si>
  <si>
    <t>AADCE6EC</t>
    <phoneticPr fontId="1"/>
  </si>
  <si>
    <t>AA62BBFC</t>
    <phoneticPr fontId="1"/>
  </si>
  <si>
    <t>AAACA1FC</t>
    <phoneticPr fontId="1"/>
  </si>
  <si>
    <t>AAC59DEC</t>
    <phoneticPr fontId="1"/>
  </si>
  <si>
    <t>AAF6D1EC</t>
    <phoneticPr fontId="1"/>
  </si>
  <si>
    <t>AA09F0FC</t>
    <phoneticPr fontId="1"/>
  </si>
  <si>
    <t>AAD400FC</t>
    <phoneticPr fontId="1"/>
  </si>
  <si>
    <t>AAE4A4EC</t>
    <phoneticPr fontId="1"/>
  </si>
  <si>
    <t>AA3559FC</t>
    <phoneticPr fontId="1"/>
  </si>
  <si>
    <t>AA0CC00C</t>
    <phoneticPr fontId="1"/>
  </si>
  <si>
    <t>AA92ADFC</t>
    <phoneticPr fontId="1"/>
  </si>
  <si>
    <t>AAAF2EFC</t>
    <phoneticPr fontId="1"/>
  </si>
  <si>
    <t>AAD3C0EC</t>
    <phoneticPr fontId="1"/>
  </si>
  <si>
    <t>AA0381FC</t>
    <phoneticPr fontId="1"/>
  </si>
  <si>
    <t>AAD910FC</t>
    <phoneticPr fontId="1"/>
  </si>
  <si>
    <t>AA536DFC</t>
    <phoneticPr fontId="1"/>
  </si>
  <si>
    <t>AA9C17FC</t>
    <phoneticPr fontId="1"/>
  </si>
  <si>
    <t>AA64CBFC</t>
    <phoneticPr fontId="1"/>
  </si>
  <si>
    <t>12437502</t>
    <phoneticPr fontId="1"/>
  </si>
  <si>
    <t>AACCACFC</t>
    <phoneticPr fontId="1"/>
  </si>
  <si>
    <t>AAE745EC</t>
    <phoneticPr fontId="1"/>
  </si>
  <si>
    <t>AA2400FC</t>
    <phoneticPr fontId="1"/>
  </si>
  <si>
    <t>823F7402</t>
    <phoneticPr fontId="1"/>
  </si>
  <si>
    <t>AAF2B3EC</t>
    <phoneticPr fontId="1"/>
  </si>
  <si>
    <t>AA041FFC</t>
    <phoneticPr fontId="1"/>
  </si>
  <si>
    <t>AAF4CEEC</t>
    <phoneticPr fontId="1"/>
  </si>
  <si>
    <t>AA7F19FC</t>
    <phoneticPr fontId="1"/>
  </si>
  <si>
    <t>AAE9FDEC</t>
    <phoneticPr fontId="1"/>
  </si>
  <si>
    <t>AAEAC1FC</t>
    <phoneticPr fontId="1"/>
  </si>
  <si>
    <t>825D7A02</t>
    <phoneticPr fontId="1"/>
  </si>
  <si>
    <t>AAA9AFFC</t>
    <phoneticPr fontId="1"/>
  </si>
  <si>
    <t>AADA70EC</t>
    <phoneticPr fontId="1"/>
  </si>
  <si>
    <t>42AF6E02</t>
    <phoneticPr fontId="1"/>
  </si>
  <si>
    <t>E23D6F02</t>
    <phoneticPr fontId="1"/>
  </si>
  <si>
    <t>729D7802</t>
    <phoneticPr fontId="1"/>
  </si>
  <si>
    <t>62E87902</t>
    <phoneticPr fontId="1"/>
  </si>
  <si>
    <t>129C6E02</t>
    <phoneticPr fontId="1"/>
  </si>
  <si>
    <t>12786F02</t>
    <phoneticPr fontId="1"/>
  </si>
  <si>
    <t>D2896F02</t>
    <phoneticPr fontId="1"/>
  </si>
  <si>
    <t>D2F07202</t>
    <phoneticPr fontId="1"/>
  </si>
  <si>
    <t>C2867402</t>
    <phoneticPr fontId="1"/>
  </si>
  <si>
    <t>A2207802</t>
    <phoneticPr fontId="1"/>
  </si>
  <si>
    <t>92527A02</t>
    <phoneticPr fontId="1"/>
  </si>
  <si>
    <t>42837902</t>
    <phoneticPr fontId="1"/>
  </si>
  <si>
    <t>92F87702</t>
    <phoneticPr fontId="1"/>
  </si>
  <si>
    <t>D2876E02</t>
    <phoneticPr fontId="1"/>
  </si>
  <si>
    <t>425E7A02</t>
    <phoneticPr fontId="1"/>
  </si>
  <si>
    <t>62C07902</t>
    <phoneticPr fontId="1"/>
  </si>
  <si>
    <t>F2337A02</t>
    <phoneticPr fontId="1"/>
  </si>
  <si>
    <t>82807902</t>
    <phoneticPr fontId="1"/>
  </si>
  <si>
    <t>AA90BEFC</t>
    <phoneticPr fontId="1"/>
  </si>
  <si>
    <t>AA2803FC</t>
    <phoneticPr fontId="1"/>
  </si>
  <si>
    <t>AA766CFC</t>
    <phoneticPr fontId="1"/>
  </si>
  <si>
    <t>AA01140C</t>
    <phoneticPr fontId="1"/>
  </si>
  <si>
    <t>02CD7502</t>
    <phoneticPr fontId="1"/>
  </si>
  <si>
    <t>028A7902</t>
    <phoneticPr fontId="1"/>
  </si>
  <si>
    <t>42217002</t>
    <phoneticPr fontId="1"/>
  </si>
  <si>
    <t>52467502</t>
    <phoneticPr fontId="1"/>
  </si>
  <si>
    <t>E20E7A02</t>
    <phoneticPr fontId="1"/>
  </si>
  <si>
    <t>AA4015FC</t>
    <phoneticPr fontId="1"/>
  </si>
  <si>
    <t>AAE33EFC</t>
    <phoneticPr fontId="1"/>
  </si>
  <si>
    <t>AACEB6FC</t>
    <phoneticPr fontId="1"/>
  </si>
  <si>
    <t>92497002</t>
    <phoneticPr fontId="1"/>
  </si>
  <si>
    <t>AAB08DFC</t>
    <phoneticPr fontId="1"/>
  </si>
  <si>
    <t>AAB771FC</t>
    <phoneticPr fontId="1"/>
  </si>
  <si>
    <t>AA3D4AFC</t>
    <phoneticPr fontId="1"/>
  </si>
  <si>
    <t>AA3AD0FC</t>
    <phoneticPr fontId="1"/>
  </si>
  <si>
    <t>AA2BBFFC</t>
    <phoneticPr fontId="1"/>
  </si>
  <si>
    <t>F2207A02</t>
    <phoneticPr fontId="1"/>
  </si>
  <si>
    <t>A2DB6E02</t>
    <phoneticPr fontId="1"/>
  </si>
  <si>
    <t>722D7002</t>
    <phoneticPr fontId="1"/>
  </si>
  <si>
    <t>121F7802</t>
    <phoneticPr fontId="1"/>
  </si>
  <si>
    <t>AA7F2AFC</t>
    <phoneticPr fontId="1"/>
  </si>
  <si>
    <t>AA9503FC</t>
    <phoneticPr fontId="1"/>
  </si>
  <si>
    <t>AA6204FC</t>
    <phoneticPr fontId="1"/>
  </si>
  <si>
    <t>AA6DB7FC</t>
    <phoneticPr fontId="1"/>
  </si>
  <si>
    <t>AAD62BEC</t>
    <phoneticPr fontId="1"/>
  </si>
  <si>
    <t>928C7502</t>
    <phoneticPr fontId="1"/>
  </si>
  <si>
    <t>E2CF7402</t>
    <phoneticPr fontId="1"/>
  </si>
  <si>
    <t>72F77502</t>
    <phoneticPr fontId="1"/>
  </si>
  <si>
    <t>F2AF7902</t>
    <phoneticPr fontId="1"/>
  </si>
  <si>
    <t>22157502</t>
    <phoneticPr fontId="1"/>
  </si>
  <si>
    <t>920F7902</t>
    <phoneticPr fontId="1"/>
  </si>
  <si>
    <t>12B17702</t>
    <phoneticPr fontId="1"/>
  </si>
  <si>
    <t>82D46E02</t>
    <phoneticPr fontId="1"/>
  </si>
  <si>
    <t>C2B17502</t>
    <phoneticPr fontId="1"/>
  </si>
  <si>
    <t>52257A02</t>
    <phoneticPr fontId="1"/>
  </si>
  <si>
    <t>D2897002</t>
    <phoneticPr fontId="1"/>
  </si>
  <si>
    <t>32217802</t>
    <phoneticPr fontId="1"/>
  </si>
  <si>
    <t>A2447802</t>
    <phoneticPr fontId="1"/>
  </si>
  <si>
    <t>62057A02</t>
    <phoneticPr fontId="1"/>
  </si>
  <si>
    <t>02757202</t>
    <phoneticPr fontId="1"/>
  </si>
  <si>
    <t>42857402</t>
    <phoneticPr fontId="1"/>
  </si>
  <si>
    <t>42A77702</t>
    <phoneticPr fontId="1"/>
  </si>
  <si>
    <t>D2A67902</t>
    <phoneticPr fontId="1"/>
  </si>
  <si>
    <t>B27C6E02</t>
    <phoneticPr fontId="1"/>
  </si>
  <si>
    <t>F2877502</t>
    <phoneticPr fontId="1"/>
  </si>
  <si>
    <t>B2467902</t>
    <phoneticPr fontId="1"/>
  </si>
  <si>
    <t>12B57402</t>
    <phoneticPr fontId="1"/>
  </si>
  <si>
    <t>12806E02</t>
    <phoneticPr fontId="1"/>
  </si>
  <si>
    <t>52127502</t>
    <phoneticPr fontId="1"/>
  </si>
  <si>
    <t>D2D77202</t>
    <phoneticPr fontId="1"/>
  </si>
  <si>
    <t>32E47502</t>
    <phoneticPr fontId="1"/>
  </si>
  <si>
    <t>62C97502</t>
    <phoneticPr fontId="1"/>
  </si>
  <si>
    <t>B29B6E02</t>
    <phoneticPr fontId="1"/>
  </si>
  <si>
    <t>029D7502</t>
    <phoneticPr fontId="1"/>
  </si>
  <si>
    <t>52557002</t>
    <phoneticPr fontId="1"/>
  </si>
  <si>
    <t>D2757402</t>
    <phoneticPr fontId="1"/>
  </si>
  <si>
    <t>02297002</t>
    <phoneticPr fontId="1"/>
  </si>
  <si>
    <t>92827902</t>
    <phoneticPr fontId="1"/>
  </si>
  <si>
    <t>420E7902</t>
    <phoneticPr fontId="1"/>
  </si>
  <si>
    <t>B2407802</t>
    <phoneticPr fontId="1"/>
  </si>
  <si>
    <t>C26D6F02</t>
    <phoneticPr fontId="1"/>
  </si>
  <si>
    <t>F26B6F02</t>
    <phoneticPr fontId="1"/>
  </si>
  <si>
    <t>02227A02</t>
    <phoneticPr fontId="1"/>
  </si>
  <si>
    <t>12CD7502</t>
    <phoneticPr fontId="1"/>
  </si>
  <si>
    <t>921F6F02</t>
    <phoneticPr fontId="1"/>
  </si>
  <si>
    <t>12227802</t>
    <phoneticPr fontId="1"/>
  </si>
  <si>
    <t>12CC7902</t>
    <phoneticPr fontId="1"/>
  </si>
  <si>
    <t>1DABB9F2</t>
    <phoneticPr fontId="1"/>
  </si>
  <si>
    <t>026D6F02</t>
    <phoneticPr fontId="1"/>
  </si>
  <si>
    <t>02417502</t>
    <phoneticPr fontId="1"/>
  </si>
  <si>
    <t>42BD7802</t>
    <phoneticPr fontId="1"/>
  </si>
  <si>
    <t>E2217802</t>
    <phoneticPr fontId="1"/>
  </si>
  <si>
    <t>52466F02</t>
    <phoneticPr fontId="1"/>
  </si>
  <si>
    <t>52696F02</t>
    <phoneticPr fontId="1"/>
  </si>
  <si>
    <t>026E6F02</t>
    <phoneticPr fontId="1"/>
  </si>
  <si>
    <t>22EF7702</t>
    <phoneticPr fontId="1"/>
  </si>
  <si>
    <t>32167A02</t>
    <phoneticPr fontId="1"/>
  </si>
  <si>
    <t>D2F97702</t>
    <phoneticPr fontId="1"/>
  </si>
  <si>
    <t>E2DE7502</t>
    <phoneticPr fontId="1"/>
  </si>
  <si>
    <t>323E7802</t>
    <phoneticPr fontId="1"/>
  </si>
  <si>
    <t>E2AF6E02</t>
    <phoneticPr fontId="1"/>
  </si>
  <si>
    <t>B2016F02</t>
    <phoneticPr fontId="1"/>
  </si>
  <si>
    <t>82D27802</t>
    <phoneticPr fontId="1"/>
  </si>
  <si>
    <t>02787A02</t>
    <phoneticPr fontId="1"/>
  </si>
  <si>
    <t>D2DC7302</t>
    <phoneticPr fontId="1"/>
  </si>
  <si>
    <t>B2546F02</t>
    <phoneticPr fontId="1"/>
  </si>
  <si>
    <t>72516F02</t>
    <phoneticPr fontId="1"/>
  </si>
  <si>
    <t>02887702</t>
    <phoneticPr fontId="1"/>
  </si>
  <si>
    <t>5DB8B9F2</t>
    <phoneticPr fontId="1"/>
  </si>
  <si>
    <t>2D1CB9F2</t>
    <phoneticPr fontId="1"/>
  </si>
  <si>
    <t>32986E02</t>
    <phoneticPr fontId="1"/>
  </si>
  <si>
    <t>E2857702</t>
    <phoneticPr fontId="1"/>
  </si>
  <si>
    <t>527A6F02</t>
    <phoneticPr fontId="1"/>
  </si>
  <si>
    <t>62CB7902</t>
    <phoneticPr fontId="1"/>
  </si>
  <si>
    <t>52187002</t>
    <phoneticPr fontId="1"/>
  </si>
  <si>
    <t>D2726F02</t>
    <phoneticPr fontId="1"/>
  </si>
  <si>
    <t>12747702</t>
    <phoneticPr fontId="1"/>
  </si>
  <si>
    <t>221B7802</t>
    <phoneticPr fontId="1"/>
  </si>
  <si>
    <t>72846E02</t>
    <phoneticPr fontId="1"/>
  </si>
  <si>
    <t>828D7902</t>
    <phoneticPr fontId="1"/>
  </si>
  <si>
    <t>C2CD7702</t>
    <phoneticPr fontId="1"/>
  </si>
  <si>
    <t>92CA6E02</t>
    <phoneticPr fontId="1"/>
  </si>
  <si>
    <t>52117102</t>
    <phoneticPr fontId="1"/>
  </si>
  <si>
    <t>B2CF6E02</t>
    <phoneticPr fontId="1"/>
  </si>
  <si>
    <t>227D7702</t>
    <phoneticPr fontId="1"/>
  </si>
  <si>
    <t>32446F02</t>
    <phoneticPr fontId="1"/>
  </si>
  <si>
    <t>12167002</t>
    <phoneticPr fontId="1"/>
  </si>
  <si>
    <t>92107802</t>
    <phoneticPr fontId="1"/>
  </si>
  <si>
    <t>F2227402</t>
    <phoneticPr fontId="1"/>
  </si>
  <si>
    <t>D2767902</t>
    <phoneticPr fontId="1"/>
  </si>
  <si>
    <t>B20F7802</t>
    <phoneticPr fontId="1"/>
  </si>
  <si>
    <t>F2867402</t>
    <phoneticPr fontId="1"/>
  </si>
  <si>
    <t>A2C67902</t>
    <phoneticPr fontId="1"/>
  </si>
  <si>
    <t>62DC6E02</t>
    <phoneticPr fontId="1"/>
  </si>
  <si>
    <t>B28A7502</t>
    <phoneticPr fontId="1"/>
  </si>
  <si>
    <t>B2647702</t>
    <phoneticPr fontId="1"/>
  </si>
  <si>
    <t>F2327A02</t>
    <phoneticPr fontId="1"/>
  </si>
  <si>
    <t>927E7702</t>
    <phoneticPr fontId="1"/>
  </si>
  <si>
    <t>E2807902</t>
    <phoneticPr fontId="1"/>
  </si>
  <si>
    <t>22627002</t>
    <phoneticPr fontId="1"/>
  </si>
  <si>
    <t>92007802</t>
    <phoneticPr fontId="1"/>
  </si>
  <si>
    <t>12BA7902</t>
    <phoneticPr fontId="1"/>
  </si>
  <si>
    <t>92457502</t>
    <phoneticPr fontId="1"/>
  </si>
  <si>
    <t>32AB7702</t>
    <phoneticPr fontId="1"/>
  </si>
  <si>
    <t>42027902</t>
    <phoneticPr fontId="1"/>
  </si>
  <si>
    <t>426C7502</t>
    <phoneticPr fontId="1"/>
  </si>
  <si>
    <t>72127302</t>
    <phoneticPr fontId="1"/>
  </si>
  <si>
    <t>AACF28FC</t>
    <phoneticPr fontId="1"/>
  </si>
  <si>
    <t>AA9534FC</t>
    <phoneticPr fontId="1"/>
  </si>
  <si>
    <t>AAD3EBFC</t>
    <phoneticPr fontId="1"/>
  </si>
  <si>
    <t>42827702</t>
    <phoneticPr fontId="1"/>
  </si>
  <si>
    <t>C2226F02</t>
    <phoneticPr fontId="1"/>
  </si>
  <si>
    <t>D21D7A02</t>
    <phoneticPr fontId="1"/>
  </si>
  <si>
    <t>72A17902</t>
    <phoneticPr fontId="1"/>
  </si>
  <si>
    <t>72FA6F02</t>
    <phoneticPr fontId="1"/>
  </si>
  <si>
    <t>82DC7502</t>
    <phoneticPr fontId="1"/>
  </si>
  <si>
    <t>UID</t>
    <phoneticPr fontId="1"/>
  </si>
  <si>
    <t>番号</t>
    <rPh sb="0" eb="2">
      <t>バンゴウ</t>
    </rPh>
    <phoneticPr fontId="1"/>
  </si>
  <si>
    <t>No.001</t>
    <phoneticPr fontId="1"/>
  </si>
  <si>
    <t>No.002</t>
  </si>
  <si>
    <t>No.003</t>
  </si>
  <si>
    <t>No.004</t>
  </si>
  <si>
    <t>No.005</t>
  </si>
  <si>
    <t>No.006</t>
  </si>
  <si>
    <t>No.007</t>
  </si>
  <si>
    <t>No.008</t>
  </si>
  <si>
    <t>No.009</t>
  </si>
  <si>
    <t>No.010</t>
  </si>
  <si>
    <t>No.011</t>
  </si>
  <si>
    <t>No.012</t>
  </si>
  <si>
    <t>No.013</t>
  </si>
  <si>
    <t>No.014</t>
  </si>
  <si>
    <t>No.015</t>
  </si>
  <si>
    <t>No.016</t>
  </si>
  <si>
    <t>No.017</t>
  </si>
  <si>
    <t>No.018</t>
  </si>
  <si>
    <t>No.019</t>
  </si>
  <si>
    <t>No.020</t>
  </si>
  <si>
    <t>No.021</t>
  </si>
  <si>
    <t>No.022</t>
  </si>
  <si>
    <t>No.023</t>
  </si>
  <si>
    <t>No.024</t>
  </si>
  <si>
    <t>No.025</t>
  </si>
  <si>
    <t>No.026</t>
  </si>
  <si>
    <t>No.027</t>
  </si>
  <si>
    <t>No.028</t>
  </si>
  <si>
    <t>No.029</t>
  </si>
  <si>
    <t>No.030</t>
  </si>
  <si>
    <t>No.031</t>
  </si>
  <si>
    <t>No.032</t>
  </si>
  <si>
    <t>No.033</t>
  </si>
  <si>
    <t>No.034</t>
  </si>
  <si>
    <t>No.035</t>
  </si>
  <si>
    <t>No.036</t>
  </si>
  <si>
    <t>No.037</t>
  </si>
  <si>
    <t>No.038</t>
  </si>
  <si>
    <t>No.039</t>
  </si>
  <si>
    <t>No.040</t>
  </si>
  <si>
    <t>No.041</t>
  </si>
  <si>
    <t>No.042</t>
  </si>
  <si>
    <t>No.043</t>
  </si>
  <si>
    <t>No.044</t>
  </si>
  <si>
    <t>No.045</t>
  </si>
  <si>
    <t>No.046</t>
  </si>
  <si>
    <t>No.047</t>
  </si>
  <si>
    <t>No.048</t>
  </si>
  <si>
    <t>No.049</t>
  </si>
  <si>
    <t>No.050</t>
  </si>
  <si>
    <t>No.051</t>
  </si>
  <si>
    <t>No.052</t>
  </si>
  <si>
    <t>No.053</t>
  </si>
  <si>
    <t>No.054</t>
  </si>
  <si>
    <t>No.055</t>
  </si>
  <si>
    <t>No.056</t>
  </si>
  <si>
    <t>No.057</t>
  </si>
  <si>
    <t>No.058</t>
  </si>
  <si>
    <t>No.059</t>
  </si>
  <si>
    <t>No.060</t>
  </si>
  <si>
    <t>No.061</t>
  </si>
  <si>
    <t>No.062</t>
  </si>
  <si>
    <t>No.063</t>
  </si>
  <si>
    <t>No.064</t>
  </si>
  <si>
    <t>No.065</t>
  </si>
  <si>
    <t>No.066</t>
  </si>
  <si>
    <t>No.067</t>
  </si>
  <si>
    <t>No.068</t>
  </si>
  <si>
    <t>No.069</t>
  </si>
  <si>
    <t>No.070</t>
  </si>
  <si>
    <t>No.071</t>
  </si>
  <si>
    <t>No.072</t>
  </si>
  <si>
    <t>No.073</t>
  </si>
  <si>
    <t>No.074</t>
  </si>
  <si>
    <t>No.075</t>
  </si>
  <si>
    <t>No.076</t>
  </si>
  <si>
    <t>No.077</t>
  </si>
  <si>
    <t>No.078</t>
  </si>
  <si>
    <t>No.079</t>
  </si>
  <si>
    <t>No.080</t>
  </si>
  <si>
    <t>No.081</t>
  </si>
  <si>
    <t>No.082</t>
  </si>
  <si>
    <t>No.083</t>
  </si>
  <si>
    <t>No.084</t>
  </si>
  <si>
    <t>No.085</t>
  </si>
  <si>
    <t>No.086</t>
  </si>
  <si>
    <t>No.087</t>
  </si>
  <si>
    <t>No.088</t>
  </si>
  <si>
    <t>No.089</t>
  </si>
  <si>
    <t>No.090</t>
  </si>
  <si>
    <t>No.091</t>
  </si>
  <si>
    <t>No.092</t>
  </si>
  <si>
    <t>No.093</t>
  </si>
  <si>
    <t>No.094</t>
  </si>
  <si>
    <t>No.095</t>
  </si>
  <si>
    <t>No.096</t>
  </si>
  <si>
    <t>No.097</t>
  </si>
  <si>
    <t>No.098</t>
  </si>
  <si>
    <t>No.099</t>
  </si>
  <si>
    <t>No.100</t>
  </si>
  <si>
    <t>No.101</t>
  </si>
  <si>
    <t>No.102</t>
  </si>
  <si>
    <t>No.103</t>
  </si>
  <si>
    <t>No.104</t>
  </si>
  <si>
    <t>No.105</t>
  </si>
  <si>
    <t>No.106</t>
  </si>
  <si>
    <t>No.107</t>
  </si>
  <si>
    <t>No.108</t>
  </si>
  <si>
    <t>No.109</t>
  </si>
  <si>
    <t>No.110</t>
  </si>
  <si>
    <t>No.111</t>
  </si>
  <si>
    <t>No.112</t>
  </si>
  <si>
    <t>No.113</t>
  </si>
  <si>
    <t>No.114</t>
  </si>
  <si>
    <t>No.115</t>
  </si>
  <si>
    <t>No.116</t>
  </si>
  <si>
    <t>No.117</t>
  </si>
  <si>
    <t>No.118</t>
  </si>
  <si>
    <t>No.119</t>
  </si>
  <si>
    <t>No.120</t>
  </si>
  <si>
    <t>No.121</t>
  </si>
  <si>
    <t>No.122</t>
  </si>
  <si>
    <t>No.123</t>
  </si>
  <si>
    <t>No.124</t>
  </si>
  <si>
    <t>No.125</t>
  </si>
  <si>
    <t>No.126</t>
  </si>
  <si>
    <t>No.127</t>
  </si>
  <si>
    <t>No.128</t>
  </si>
  <si>
    <t>No.129</t>
  </si>
  <si>
    <t>No.130</t>
  </si>
  <si>
    <t>No.131</t>
  </si>
  <si>
    <t>No.132</t>
  </si>
  <si>
    <t>No.133</t>
  </si>
  <si>
    <t>No.134</t>
  </si>
  <si>
    <t>No.135</t>
  </si>
  <si>
    <t>No.136</t>
  </si>
  <si>
    <t>No.137</t>
  </si>
  <si>
    <t>No.138</t>
  </si>
  <si>
    <t>No.139</t>
  </si>
  <si>
    <t>No.140</t>
  </si>
  <si>
    <t>No.141</t>
  </si>
  <si>
    <t>No.142</t>
  </si>
  <si>
    <t>No.143</t>
  </si>
  <si>
    <t>No.144</t>
  </si>
  <si>
    <t>No.145</t>
  </si>
  <si>
    <t>No.146</t>
  </si>
  <si>
    <t>No.147</t>
  </si>
  <si>
    <t>No.148</t>
  </si>
  <si>
    <t>No.149</t>
  </si>
  <si>
    <t>No.150</t>
  </si>
  <si>
    <t>No.151</t>
  </si>
  <si>
    <t>No.152</t>
  </si>
  <si>
    <t>No.153</t>
  </si>
  <si>
    <t>No.154</t>
  </si>
  <si>
    <t>No.155</t>
  </si>
  <si>
    <t>No.156</t>
  </si>
  <si>
    <t>No.157</t>
  </si>
  <si>
    <t>No.158</t>
  </si>
  <si>
    <t>No.159</t>
  </si>
  <si>
    <t>No.160</t>
  </si>
  <si>
    <t>No.161</t>
  </si>
  <si>
    <t>No.162</t>
  </si>
  <si>
    <t>No.163</t>
  </si>
  <si>
    <t>No.164</t>
  </si>
  <si>
    <t>No.165</t>
  </si>
  <si>
    <t>No.166</t>
  </si>
  <si>
    <t>No.167</t>
  </si>
  <si>
    <t>No.168</t>
  </si>
  <si>
    <t>No.169</t>
  </si>
  <si>
    <t>No.170</t>
  </si>
  <si>
    <t>No.171</t>
  </si>
  <si>
    <t>No.172</t>
  </si>
  <si>
    <t>No.173</t>
  </si>
  <si>
    <t>No.174</t>
  </si>
  <si>
    <t>No.175</t>
  </si>
  <si>
    <t>No.176</t>
  </si>
  <si>
    <t>No.177</t>
  </si>
  <si>
    <t>No.178</t>
  </si>
  <si>
    <t>No.179</t>
  </si>
  <si>
    <t>No.180</t>
  </si>
  <si>
    <t>No.181</t>
  </si>
  <si>
    <t>No.182</t>
  </si>
  <si>
    <t>No.183</t>
  </si>
  <si>
    <t>No.184</t>
  </si>
  <si>
    <t>No.185</t>
  </si>
  <si>
    <t>No.186</t>
  </si>
  <si>
    <t>No.187</t>
  </si>
  <si>
    <t>No.188</t>
  </si>
  <si>
    <t>No.189</t>
  </si>
  <si>
    <t>No.190</t>
  </si>
  <si>
    <t>No.191</t>
  </si>
  <si>
    <t>No.192</t>
  </si>
  <si>
    <t>No.193</t>
  </si>
  <si>
    <t>No.194</t>
  </si>
  <si>
    <t>No.195</t>
  </si>
  <si>
    <t>No.196</t>
  </si>
  <si>
    <t>No.197</t>
  </si>
  <si>
    <t>No.198</t>
  </si>
  <si>
    <t>No.199</t>
  </si>
  <si>
    <t>No.200</t>
  </si>
  <si>
    <t>No.201</t>
  </si>
  <si>
    <t>No.202</t>
  </si>
  <si>
    <t>No.203</t>
  </si>
  <si>
    <t>No.204</t>
  </si>
  <si>
    <t>No.205</t>
  </si>
  <si>
    <t>No.206</t>
  </si>
  <si>
    <t>No.207</t>
  </si>
  <si>
    <t>No.208</t>
  </si>
  <si>
    <t>No.209</t>
  </si>
  <si>
    <t>No.210</t>
  </si>
  <si>
    <t>No.211</t>
  </si>
  <si>
    <t>No.212</t>
  </si>
  <si>
    <t>No.213</t>
  </si>
  <si>
    <t>No.214</t>
  </si>
  <si>
    <t>No.215</t>
  </si>
  <si>
    <t>No.216</t>
  </si>
  <si>
    <t>No.217</t>
  </si>
  <si>
    <t>No.218</t>
  </si>
  <si>
    <t>No.219</t>
  </si>
  <si>
    <t>No.220</t>
  </si>
  <si>
    <t>No.221</t>
  </si>
  <si>
    <t>No.222</t>
  </si>
  <si>
    <t>No.223</t>
  </si>
  <si>
    <t>No.224</t>
  </si>
  <si>
    <t>No.225</t>
  </si>
  <si>
    <t>No.226</t>
  </si>
  <si>
    <t>No.227</t>
  </si>
  <si>
    <t>No.228</t>
  </si>
  <si>
    <t>No.229</t>
  </si>
  <si>
    <t>No.230</t>
  </si>
  <si>
    <t>No.231</t>
  </si>
  <si>
    <t>No.232</t>
  </si>
  <si>
    <t>No.233</t>
  </si>
  <si>
    <t>No.234</t>
  </si>
  <si>
    <t>No.235</t>
  </si>
  <si>
    <t>No.236</t>
  </si>
  <si>
    <t>No.237</t>
  </si>
  <si>
    <t>No.238</t>
  </si>
  <si>
    <t>No.239</t>
  </si>
  <si>
    <t>No.240</t>
  </si>
  <si>
    <t>No.241</t>
  </si>
  <si>
    <t>No.242</t>
  </si>
  <si>
    <t>No.243</t>
  </si>
  <si>
    <t>No.244</t>
  </si>
  <si>
    <t>No.245</t>
  </si>
  <si>
    <t>No.246</t>
  </si>
  <si>
    <t>No.247</t>
  </si>
  <si>
    <t>No.248</t>
  </si>
  <si>
    <t>No.249</t>
  </si>
  <si>
    <t>No.250</t>
  </si>
  <si>
    <t>No.251</t>
  </si>
  <si>
    <t>No.252</t>
  </si>
  <si>
    <t>No.253</t>
  </si>
  <si>
    <t>No.254</t>
  </si>
  <si>
    <t>No.255</t>
  </si>
  <si>
    <t>No.256</t>
  </si>
  <si>
    <t>No.257</t>
  </si>
  <si>
    <t>No.258</t>
  </si>
  <si>
    <t>No.259</t>
  </si>
  <si>
    <t>No.260</t>
  </si>
  <si>
    <t>No.261</t>
  </si>
  <si>
    <t>No.262</t>
  </si>
  <si>
    <t>No.263</t>
  </si>
  <si>
    <t>No.264</t>
  </si>
  <si>
    <t>No.265</t>
  </si>
  <si>
    <t>No.266</t>
  </si>
  <si>
    <t>No.267</t>
  </si>
  <si>
    <t>No.268</t>
  </si>
  <si>
    <t>No.269</t>
  </si>
  <si>
    <t>No.270</t>
  </si>
  <si>
    <t>No.271</t>
  </si>
  <si>
    <t>No.272</t>
  </si>
  <si>
    <t>No.273</t>
  </si>
  <si>
    <t>No.274</t>
  </si>
  <si>
    <t>No.275</t>
  </si>
  <si>
    <t>No.276</t>
  </si>
  <si>
    <t>No.277</t>
  </si>
  <si>
    <t>No.278</t>
  </si>
  <si>
    <t>No.279</t>
  </si>
  <si>
    <t>No.280</t>
  </si>
  <si>
    <t>No.281</t>
  </si>
  <si>
    <t>No.282</t>
  </si>
  <si>
    <t>No.283</t>
  </si>
  <si>
    <t>No.284</t>
  </si>
  <si>
    <t>No.285</t>
  </si>
  <si>
    <t>No.286</t>
  </si>
  <si>
    <t>No.287</t>
  </si>
  <si>
    <t>No.288</t>
  </si>
  <si>
    <t>No.289</t>
  </si>
  <si>
    <t>No.290</t>
  </si>
  <si>
    <t>No.291</t>
  </si>
  <si>
    <t>No.292</t>
  </si>
  <si>
    <t>No.293</t>
  </si>
  <si>
    <t>No.294</t>
  </si>
  <si>
    <t>No.295</t>
  </si>
  <si>
    <t>No.296</t>
  </si>
  <si>
    <t>No.297</t>
  </si>
  <si>
    <t>No.298</t>
  </si>
  <si>
    <t>No.299</t>
  </si>
  <si>
    <t>No.300</t>
  </si>
  <si>
    <t>会社名</t>
    <rPh sb="0" eb="2">
      <t>カイシャ</t>
    </rPh>
    <rPh sb="2" eb="3">
      <t>メイ</t>
    </rPh>
    <phoneticPr fontId="1"/>
  </si>
  <si>
    <t>名前</t>
    <rPh sb="0" eb="2">
      <t>ナマエ</t>
    </rPh>
    <phoneticPr fontId="1"/>
  </si>
  <si>
    <t>その他1</t>
    <rPh sb="2" eb="3">
      <t>タ</t>
    </rPh>
    <phoneticPr fontId="1"/>
  </si>
  <si>
    <t>その他2</t>
    <rPh sb="2" eb="3">
      <t>タ</t>
    </rPh>
    <phoneticPr fontId="1"/>
  </si>
  <si>
    <t>その他3</t>
    <rPh sb="2" eb="3">
      <t>タ</t>
    </rPh>
    <phoneticPr fontId="1"/>
  </si>
  <si>
    <t>その他4</t>
    <rPh sb="2" eb="3">
      <t>タ</t>
    </rPh>
    <phoneticPr fontId="1"/>
  </si>
  <si>
    <t>その他5</t>
    <rPh sb="2" eb="3">
      <t>タ</t>
    </rPh>
    <phoneticPr fontId="1"/>
  </si>
  <si>
    <t>※　1行目（C～I）名称はsheet1へ反映されます</t>
    <rPh sb="3" eb="4">
      <t>ギョウ</t>
    </rPh>
    <rPh sb="4" eb="5">
      <t>メ</t>
    </rPh>
    <rPh sb="10" eb="12">
      <t>メイショウ</t>
    </rPh>
    <rPh sb="20" eb="22">
      <t>ハンエイ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</si>
</sst>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workbookViewId="0">
      <selection activeCell="Q1" sqref="Q1"/>
    </sheetView>
  </sheetViews>
  <sheetFormatPr defaultRowHeight="13.5" x14ac:dyDescent="0.15"/>
  <cols>
    <col min="1" max="1" width="17.875" style="4" customWidth="1"/>
    <col min="2" max="2" width="12.875" style="4" customWidth="1"/>
    <col min="3" max="9" width="12.875" customWidth="1"/>
  </cols>
  <sheetData>
    <row r="1" spans="1:11" x14ac:dyDescent="0.15">
      <c r="A1" s="5" t="s">
        <v>301</v>
      </c>
      <c r="B1" s="5" t="s">
        <v>302</v>
      </c>
      <c r="C1" s="7" t="s">
        <v>603</v>
      </c>
      <c r="D1" s="7" t="s">
        <v>604</v>
      </c>
      <c r="E1" s="7" t="s">
        <v>605</v>
      </c>
      <c r="F1" s="7" t="s">
        <v>606</v>
      </c>
      <c r="G1" s="7" t="s">
        <v>607</v>
      </c>
      <c r="H1" s="7" t="s">
        <v>608</v>
      </c>
      <c r="I1" s="7" t="s">
        <v>609</v>
      </c>
      <c r="K1" s="8" t="s">
        <v>610</v>
      </c>
    </row>
    <row r="2" spans="1:11" x14ac:dyDescent="0.15">
      <c r="A2" s="4" t="s">
        <v>1</v>
      </c>
      <c r="B2" s="4" t="s">
        <v>303</v>
      </c>
      <c r="K2" s="4"/>
    </row>
    <row r="3" spans="1:11" x14ac:dyDescent="0.15">
      <c r="A3" s="4" t="s">
        <v>2</v>
      </c>
      <c r="B3" s="4" t="s">
        <v>304</v>
      </c>
      <c r="K3" s="4"/>
    </row>
    <row r="4" spans="1:11" x14ac:dyDescent="0.15">
      <c r="A4" s="4" t="s">
        <v>3</v>
      </c>
      <c r="B4" s="4" t="s">
        <v>305</v>
      </c>
    </row>
    <row r="5" spans="1:11" x14ac:dyDescent="0.15">
      <c r="A5" s="4" t="s">
        <v>4</v>
      </c>
      <c r="B5" s="4" t="s">
        <v>306</v>
      </c>
    </row>
    <row r="6" spans="1:11" x14ac:dyDescent="0.15">
      <c r="A6" s="4" t="s">
        <v>5</v>
      </c>
      <c r="B6" s="4" t="s">
        <v>307</v>
      </c>
    </row>
    <row r="7" spans="1:11" x14ac:dyDescent="0.15">
      <c r="A7" s="4" t="s">
        <v>6</v>
      </c>
      <c r="B7" s="4" t="s">
        <v>308</v>
      </c>
    </row>
    <row r="8" spans="1:11" x14ac:dyDescent="0.15">
      <c r="A8" s="4" t="s">
        <v>7</v>
      </c>
      <c r="B8" s="4" t="s">
        <v>309</v>
      </c>
    </row>
    <row r="9" spans="1:11" x14ac:dyDescent="0.15">
      <c r="A9" s="4" t="s">
        <v>8</v>
      </c>
      <c r="B9" s="4" t="s">
        <v>310</v>
      </c>
    </row>
    <row r="10" spans="1:11" x14ac:dyDescent="0.15">
      <c r="A10" s="4" t="s">
        <v>9</v>
      </c>
      <c r="B10" s="4" t="s">
        <v>311</v>
      </c>
    </row>
    <row r="11" spans="1:11" x14ac:dyDescent="0.15">
      <c r="A11" s="4" t="s">
        <v>10</v>
      </c>
      <c r="B11" s="4" t="s">
        <v>312</v>
      </c>
      <c r="C11" s="6"/>
      <c r="D11" s="6"/>
      <c r="E11" s="6"/>
      <c r="F11" s="6"/>
      <c r="G11" s="6"/>
      <c r="H11" s="6"/>
      <c r="I11" s="6"/>
      <c r="J11" s="6"/>
    </row>
    <row r="12" spans="1:11" x14ac:dyDescent="0.15">
      <c r="A12" s="4" t="s">
        <v>11</v>
      </c>
      <c r="B12" s="4" t="s">
        <v>313</v>
      </c>
      <c r="C12" s="6"/>
      <c r="D12" s="6"/>
      <c r="E12" s="6"/>
      <c r="F12" s="6"/>
      <c r="G12" s="6"/>
      <c r="H12" s="6"/>
      <c r="I12" s="6"/>
      <c r="J12" s="6"/>
    </row>
    <row r="13" spans="1:11" x14ac:dyDescent="0.15">
      <c r="A13" s="4" t="s">
        <v>12</v>
      </c>
      <c r="B13" s="4" t="s">
        <v>314</v>
      </c>
      <c r="C13" s="6"/>
      <c r="D13" s="6"/>
      <c r="E13" s="6"/>
      <c r="F13" s="6"/>
      <c r="G13" s="6"/>
      <c r="H13" s="6"/>
      <c r="I13" s="6"/>
      <c r="J13" s="6"/>
    </row>
    <row r="14" spans="1:11" x14ac:dyDescent="0.15">
      <c r="A14" s="4" t="s">
        <v>13</v>
      </c>
      <c r="B14" s="4" t="s">
        <v>315</v>
      </c>
      <c r="C14" s="6"/>
      <c r="D14" s="6"/>
      <c r="E14" s="6"/>
      <c r="F14" s="6"/>
      <c r="G14" s="6"/>
      <c r="H14" s="6"/>
      <c r="I14" s="6"/>
      <c r="J14" s="6"/>
    </row>
    <row r="15" spans="1:11" x14ac:dyDescent="0.15">
      <c r="A15" s="4" t="s">
        <v>14</v>
      </c>
      <c r="B15" s="4" t="s">
        <v>316</v>
      </c>
      <c r="C15" s="6"/>
      <c r="D15" s="6"/>
      <c r="E15" s="6"/>
      <c r="F15" s="6"/>
      <c r="G15" s="6"/>
      <c r="H15" s="6"/>
      <c r="I15" s="6"/>
      <c r="J15" s="6"/>
    </row>
    <row r="16" spans="1:11" x14ac:dyDescent="0.15">
      <c r="A16" s="4" t="s">
        <v>15</v>
      </c>
      <c r="B16" s="4" t="s">
        <v>317</v>
      </c>
      <c r="C16" s="6"/>
      <c r="D16" s="6"/>
      <c r="E16" s="6"/>
      <c r="F16" s="6"/>
      <c r="G16" s="6"/>
      <c r="H16" s="6"/>
      <c r="I16" s="6"/>
      <c r="J16" s="6"/>
    </row>
    <row r="17" spans="1:10" x14ac:dyDescent="0.15">
      <c r="A17" s="4" t="s">
        <v>16</v>
      </c>
      <c r="B17" s="4" t="s">
        <v>318</v>
      </c>
      <c r="C17" s="6"/>
      <c r="D17" s="6"/>
      <c r="E17" s="6"/>
      <c r="F17" s="6"/>
      <c r="G17" s="6"/>
      <c r="H17" s="6"/>
      <c r="I17" s="6"/>
      <c r="J17" s="6"/>
    </row>
    <row r="18" spans="1:10" x14ac:dyDescent="0.15">
      <c r="A18" s="4" t="s">
        <v>17</v>
      </c>
      <c r="B18" s="4" t="s">
        <v>319</v>
      </c>
      <c r="C18" s="6"/>
      <c r="D18" s="6"/>
      <c r="E18" s="6"/>
      <c r="F18" s="6"/>
      <c r="G18" s="6"/>
      <c r="H18" s="6"/>
      <c r="I18" s="6"/>
      <c r="J18" s="6"/>
    </row>
    <row r="19" spans="1:10" x14ac:dyDescent="0.15">
      <c r="A19" s="4" t="s">
        <v>18</v>
      </c>
      <c r="B19" s="4" t="s">
        <v>320</v>
      </c>
    </row>
    <row r="20" spans="1:10" x14ac:dyDescent="0.15">
      <c r="A20" s="4" t="s">
        <v>19</v>
      </c>
      <c r="B20" s="4" t="s">
        <v>321</v>
      </c>
    </row>
    <row r="21" spans="1:10" x14ac:dyDescent="0.15">
      <c r="A21" s="4" t="s">
        <v>20</v>
      </c>
      <c r="B21" s="4" t="s">
        <v>322</v>
      </c>
    </row>
    <row r="22" spans="1:10" x14ac:dyDescent="0.15">
      <c r="A22" s="4" t="s">
        <v>21</v>
      </c>
      <c r="B22" s="4" t="s">
        <v>323</v>
      </c>
    </row>
    <row r="23" spans="1:10" x14ac:dyDescent="0.15">
      <c r="A23" s="4" t="s">
        <v>22</v>
      </c>
      <c r="B23" s="4" t="s">
        <v>324</v>
      </c>
    </row>
    <row r="24" spans="1:10" x14ac:dyDescent="0.15">
      <c r="A24" s="4" t="s">
        <v>23</v>
      </c>
      <c r="B24" s="4" t="s">
        <v>325</v>
      </c>
    </row>
    <row r="25" spans="1:10" x14ac:dyDescent="0.15">
      <c r="A25" s="4" t="s">
        <v>24</v>
      </c>
      <c r="B25" s="4" t="s">
        <v>326</v>
      </c>
    </row>
    <row r="26" spans="1:10" x14ac:dyDescent="0.15">
      <c r="A26" s="4" t="s">
        <v>25</v>
      </c>
      <c r="B26" s="4" t="s">
        <v>327</v>
      </c>
    </row>
    <row r="27" spans="1:10" x14ac:dyDescent="0.15">
      <c r="A27" s="4" t="s">
        <v>26</v>
      </c>
      <c r="B27" s="4" t="s">
        <v>328</v>
      </c>
    </row>
    <row r="28" spans="1:10" x14ac:dyDescent="0.15">
      <c r="A28" s="4" t="s">
        <v>27</v>
      </c>
      <c r="B28" s="4" t="s">
        <v>329</v>
      </c>
    </row>
    <row r="29" spans="1:10" x14ac:dyDescent="0.15">
      <c r="A29" s="4" t="s">
        <v>28</v>
      </c>
      <c r="B29" s="4" t="s">
        <v>330</v>
      </c>
    </row>
    <row r="30" spans="1:10" x14ac:dyDescent="0.15">
      <c r="A30" s="4" t="s">
        <v>29</v>
      </c>
      <c r="B30" s="4" t="s">
        <v>331</v>
      </c>
    </row>
    <row r="31" spans="1:10" x14ac:dyDescent="0.15">
      <c r="A31" s="4" t="s">
        <v>30</v>
      </c>
      <c r="B31" s="4" t="s">
        <v>332</v>
      </c>
    </row>
    <row r="32" spans="1:10" x14ac:dyDescent="0.15">
      <c r="A32" s="4" t="s">
        <v>31</v>
      </c>
      <c r="B32" s="4" t="s">
        <v>333</v>
      </c>
    </row>
    <row r="33" spans="1:2" x14ac:dyDescent="0.15">
      <c r="A33" s="4" t="s">
        <v>32</v>
      </c>
      <c r="B33" s="4" t="s">
        <v>334</v>
      </c>
    </row>
    <row r="34" spans="1:2" x14ac:dyDescent="0.15">
      <c r="A34" s="4" t="s">
        <v>33</v>
      </c>
      <c r="B34" s="4" t="s">
        <v>335</v>
      </c>
    </row>
    <row r="35" spans="1:2" x14ac:dyDescent="0.15">
      <c r="A35" s="4" t="s">
        <v>34</v>
      </c>
      <c r="B35" s="4" t="s">
        <v>336</v>
      </c>
    </row>
    <row r="36" spans="1:2" x14ac:dyDescent="0.15">
      <c r="A36" s="4" t="s">
        <v>35</v>
      </c>
      <c r="B36" s="4" t="s">
        <v>337</v>
      </c>
    </row>
    <row r="37" spans="1:2" x14ac:dyDescent="0.15">
      <c r="A37" s="4" t="s">
        <v>36</v>
      </c>
      <c r="B37" s="4" t="s">
        <v>338</v>
      </c>
    </row>
    <row r="38" spans="1:2" x14ac:dyDescent="0.15">
      <c r="A38" s="4" t="s">
        <v>37</v>
      </c>
      <c r="B38" s="4" t="s">
        <v>339</v>
      </c>
    </row>
    <row r="39" spans="1:2" x14ac:dyDescent="0.15">
      <c r="A39" s="4" t="s">
        <v>38</v>
      </c>
      <c r="B39" s="4" t="s">
        <v>340</v>
      </c>
    </row>
    <row r="40" spans="1:2" x14ac:dyDescent="0.15">
      <c r="A40" s="4" t="s">
        <v>39</v>
      </c>
      <c r="B40" s="4" t="s">
        <v>341</v>
      </c>
    </row>
    <row r="41" spans="1:2" x14ac:dyDescent="0.15">
      <c r="A41" s="4" t="s">
        <v>40</v>
      </c>
      <c r="B41" s="4" t="s">
        <v>342</v>
      </c>
    </row>
    <row r="42" spans="1:2" x14ac:dyDescent="0.15">
      <c r="A42" s="4" t="s">
        <v>41</v>
      </c>
      <c r="B42" s="4" t="s">
        <v>343</v>
      </c>
    </row>
    <row r="43" spans="1:2" x14ac:dyDescent="0.15">
      <c r="A43" s="4" t="s">
        <v>42</v>
      </c>
      <c r="B43" s="4" t="s">
        <v>344</v>
      </c>
    </row>
    <row r="44" spans="1:2" x14ac:dyDescent="0.15">
      <c r="A44" s="4" t="s">
        <v>43</v>
      </c>
      <c r="B44" s="4" t="s">
        <v>345</v>
      </c>
    </row>
    <row r="45" spans="1:2" x14ac:dyDescent="0.15">
      <c r="A45" s="4" t="s">
        <v>44</v>
      </c>
      <c r="B45" s="4" t="s">
        <v>346</v>
      </c>
    </row>
    <row r="46" spans="1:2" x14ac:dyDescent="0.15">
      <c r="A46" s="4" t="s">
        <v>45</v>
      </c>
      <c r="B46" s="4" t="s">
        <v>347</v>
      </c>
    </row>
    <row r="47" spans="1:2" x14ac:dyDescent="0.15">
      <c r="A47" s="4" t="s">
        <v>46</v>
      </c>
      <c r="B47" s="4" t="s">
        <v>348</v>
      </c>
    </row>
    <row r="48" spans="1:2" x14ac:dyDescent="0.15">
      <c r="A48" s="4" t="s">
        <v>47</v>
      </c>
      <c r="B48" s="4" t="s">
        <v>349</v>
      </c>
    </row>
    <row r="49" spans="1:2" x14ac:dyDescent="0.15">
      <c r="A49" s="4" t="s">
        <v>48</v>
      </c>
      <c r="B49" s="4" t="s">
        <v>350</v>
      </c>
    </row>
    <row r="50" spans="1:2" x14ac:dyDescent="0.15">
      <c r="A50" s="4" t="s">
        <v>49</v>
      </c>
      <c r="B50" s="4" t="s">
        <v>351</v>
      </c>
    </row>
    <row r="51" spans="1:2" x14ac:dyDescent="0.15">
      <c r="A51" s="4" t="s">
        <v>50</v>
      </c>
      <c r="B51" s="4" t="s">
        <v>352</v>
      </c>
    </row>
    <row r="52" spans="1:2" x14ac:dyDescent="0.15">
      <c r="A52" s="4" t="s">
        <v>51</v>
      </c>
      <c r="B52" s="4" t="s">
        <v>353</v>
      </c>
    </row>
    <row r="53" spans="1:2" x14ac:dyDescent="0.15">
      <c r="A53" s="4" t="s">
        <v>52</v>
      </c>
      <c r="B53" s="4" t="s">
        <v>354</v>
      </c>
    </row>
    <row r="54" spans="1:2" x14ac:dyDescent="0.15">
      <c r="A54" s="4" t="s">
        <v>53</v>
      </c>
      <c r="B54" s="4" t="s">
        <v>355</v>
      </c>
    </row>
    <row r="55" spans="1:2" x14ac:dyDescent="0.15">
      <c r="A55" s="4" t="s">
        <v>54</v>
      </c>
      <c r="B55" s="4" t="s">
        <v>356</v>
      </c>
    </row>
    <row r="56" spans="1:2" x14ac:dyDescent="0.15">
      <c r="A56" s="4" t="s">
        <v>55</v>
      </c>
      <c r="B56" s="4" t="s">
        <v>357</v>
      </c>
    </row>
    <row r="57" spans="1:2" x14ac:dyDescent="0.15">
      <c r="A57" s="4" t="s">
        <v>56</v>
      </c>
      <c r="B57" s="4" t="s">
        <v>358</v>
      </c>
    </row>
    <row r="58" spans="1:2" x14ac:dyDescent="0.15">
      <c r="A58" s="4" t="s">
        <v>57</v>
      </c>
      <c r="B58" s="4" t="s">
        <v>359</v>
      </c>
    </row>
    <row r="59" spans="1:2" x14ac:dyDescent="0.15">
      <c r="A59" s="4" t="s">
        <v>58</v>
      </c>
      <c r="B59" s="4" t="s">
        <v>360</v>
      </c>
    </row>
    <row r="60" spans="1:2" x14ac:dyDescent="0.15">
      <c r="A60" s="4" t="s">
        <v>59</v>
      </c>
      <c r="B60" s="4" t="s">
        <v>361</v>
      </c>
    </row>
    <row r="61" spans="1:2" x14ac:dyDescent="0.15">
      <c r="A61" s="4" t="s">
        <v>60</v>
      </c>
      <c r="B61" s="4" t="s">
        <v>362</v>
      </c>
    </row>
    <row r="62" spans="1:2" x14ac:dyDescent="0.15">
      <c r="A62" s="4" t="s">
        <v>61</v>
      </c>
      <c r="B62" s="4" t="s">
        <v>363</v>
      </c>
    </row>
    <row r="63" spans="1:2" x14ac:dyDescent="0.15">
      <c r="A63" s="4" t="s">
        <v>62</v>
      </c>
      <c r="B63" s="4" t="s">
        <v>364</v>
      </c>
    </row>
    <row r="64" spans="1:2" x14ac:dyDescent="0.15">
      <c r="A64" s="4" t="s">
        <v>63</v>
      </c>
      <c r="B64" s="4" t="s">
        <v>365</v>
      </c>
    </row>
    <row r="65" spans="1:2" x14ac:dyDescent="0.15">
      <c r="A65" s="4" t="s">
        <v>64</v>
      </c>
      <c r="B65" s="4" t="s">
        <v>366</v>
      </c>
    </row>
    <row r="66" spans="1:2" x14ac:dyDescent="0.15">
      <c r="A66" s="4" t="s">
        <v>65</v>
      </c>
      <c r="B66" s="4" t="s">
        <v>367</v>
      </c>
    </row>
    <row r="67" spans="1:2" x14ac:dyDescent="0.15">
      <c r="A67" s="4" t="s">
        <v>66</v>
      </c>
      <c r="B67" s="4" t="s">
        <v>368</v>
      </c>
    </row>
    <row r="68" spans="1:2" x14ac:dyDescent="0.15">
      <c r="A68" s="4" t="s">
        <v>67</v>
      </c>
      <c r="B68" s="4" t="s">
        <v>369</v>
      </c>
    </row>
    <row r="69" spans="1:2" x14ac:dyDescent="0.15">
      <c r="A69" s="4" t="s">
        <v>68</v>
      </c>
      <c r="B69" s="4" t="s">
        <v>370</v>
      </c>
    </row>
    <row r="70" spans="1:2" x14ac:dyDescent="0.15">
      <c r="A70" s="4" t="s">
        <v>69</v>
      </c>
      <c r="B70" s="4" t="s">
        <v>371</v>
      </c>
    </row>
    <row r="71" spans="1:2" x14ac:dyDescent="0.15">
      <c r="A71" s="4" t="s">
        <v>70</v>
      </c>
      <c r="B71" s="4" t="s">
        <v>372</v>
      </c>
    </row>
    <row r="72" spans="1:2" x14ac:dyDescent="0.15">
      <c r="A72" s="4" t="s">
        <v>71</v>
      </c>
      <c r="B72" s="4" t="s">
        <v>373</v>
      </c>
    </row>
    <row r="73" spans="1:2" x14ac:dyDescent="0.15">
      <c r="A73" s="4" t="s">
        <v>72</v>
      </c>
      <c r="B73" s="4" t="s">
        <v>374</v>
      </c>
    </row>
    <row r="74" spans="1:2" x14ac:dyDescent="0.15">
      <c r="A74" s="4" t="s">
        <v>73</v>
      </c>
      <c r="B74" s="4" t="s">
        <v>375</v>
      </c>
    </row>
    <row r="75" spans="1:2" x14ac:dyDescent="0.15">
      <c r="A75" s="4" t="s">
        <v>74</v>
      </c>
      <c r="B75" s="4" t="s">
        <v>376</v>
      </c>
    </row>
    <row r="76" spans="1:2" x14ac:dyDescent="0.15">
      <c r="A76" s="4" t="s">
        <v>75</v>
      </c>
      <c r="B76" s="4" t="s">
        <v>377</v>
      </c>
    </row>
    <row r="77" spans="1:2" x14ac:dyDescent="0.15">
      <c r="A77" s="4" t="s">
        <v>76</v>
      </c>
      <c r="B77" s="4" t="s">
        <v>378</v>
      </c>
    </row>
    <row r="78" spans="1:2" x14ac:dyDescent="0.15">
      <c r="A78" s="4" t="s">
        <v>77</v>
      </c>
      <c r="B78" s="4" t="s">
        <v>379</v>
      </c>
    </row>
    <row r="79" spans="1:2" x14ac:dyDescent="0.15">
      <c r="A79" s="4" t="s">
        <v>78</v>
      </c>
      <c r="B79" s="4" t="s">
        <v>380</v>
      </c>
    </row>
    <row r="80" spans="1:2" x14ac:dyDescent="0.15">
      <c r="A80" s="4" t="s">
        <v>79</v>
      </c>
      <c r="B80" s="4" t="s">
        <v>381</v>
      </c>
    </row>
    <row r="81" spans="1:2" x14ac:dyDescent="0.15">
      <c r="A81" s="4" t="s">
        <v>80</v>
      </c>
      <c r="B81" s="4" t="s">
        <v>382</v>
      </c>
    </row>
    <row r="82" spans="1:2" x14ac:dyDescent="0.15">
      <c r="A82" s="4" t="s">
        <v>81</v>
      </c>
      <c r="B82" s="4" t="s">
        <v>383</v>
      </c>
    </row>
    <row r="83" spans="1:2" x14ac:dyDescent="0.15">
      <c r="A83" s="4" t="s">
        <v>82</v>
      </c>
      <c r="B83" s="4" t="s">
        <v>384</v>
      </c>
    </row>
    <row r="84" spans="1:2" x14ac:dyDescent="0.15">
      <c r="A84" s="4" t="s">
        <v>83</v>
      </c>
      <c r="B84" s="4" t="s">
        <v>385</v>
      </c>
    </row>
    <row r="85" spans="1:2" x14ac:dyDescent="0.15">
      <c r="A85" s="4" t="s">
        <v>84</v>
      </c>
      <c r="B85" s="4" t="s">
        <v>386</v>
      </c>
    </row>
    <row r="86" spans="1:2" x14ac:dyDescent="0.15">
      <c r="A86" s="4" t="s">
        <v>85</v>
      </c>
      <c r="B86" s="4" t="s">
        <v>387</v>
      </c>
    </row>
    <row r="87" spans="1:2" x14ac:dyDescent="0.15">
      <c r="A87" s="4" t="s">
        <v>86</v>
      </c>
      <c r="B87" s="4" t="s">
        <v>388</v>
      </c>
    </row>
    <row r="88" spans="1:2" x14ac:dyDescent="0.15">
      <c r="A88" s="4" t="s">
        <v>87</v>
      </c>
      <c r="B88" s="4" t="s">
        <v>389</v>
      </c>
    </row>
    <row r="89" spans="1:2" x14ac:dyDescent="0.15">
      <c r="A89" s="4" t="s">
        <v>88</v>
      </c>
      <c r="B89" s="4" t="s">
        <v>390</v>
      </c>
    </row>
    <row r="90" spans="1:2" x14ac:dyDescent="0.15">
      <c r="A90" s="4" t="s">
        <v>89</v>
      </c>
      <c r="B90" s="4" t="s">
        <v>391</v>
      </c>
    </row>
    <row r="91" spans="1:2" x14ac:dyDescent="0.15">
      <c r="A91" s="4" t="s">
        <v>90</v>
      </c>
      <c r="B91" s="4" t="s">
        <v>392</v>
      </c>
    </row>
    <row r="92" spans="1:2" x14ac:dyDescent="0.15">
      <c r="A92" s="4" t="s">
        <v>91</v>
      </c>
      <c r="B92" s="4" t="s">
        <v>393</v>
      </c>
    </row>
    <row r="93" spans="1:2" x14ac:dyDescent="0.15">
      <c r="A93" s="4" t="s">
        <v>92</v>
      </c>
      <c r="B93" s="4" t="s">
        <v>394</v>
      </c>
    </row>
    <row r="94" spans="1:2" x14ac:dyDescent="0.15">
      <c r="A94" s="4" t="s">
        <v>93</v>
      </c>
      <c r="B94" s="4" t="s">
        <v>395</v>
      </c>
    </row>
    <row r="95" spans="1:2" x14ac:dyDescent="0.15">
      <c r="A95" s="4" t="s">
        <v>94</v>
      </c>
      <c r="B95" s="4" t="s">
        <v>396</v>
      </c>
    </row>
    <row r="96" spans="1:2" x14ac:dyDescent="0.15">
      <c r="A96" s="4" t="s">
        <v>95</v>
      </c>
      <c r="B96" s="4" t="s">
        <v>397</v>
      </c>
    </row>
    <row r="97" spans="1:2" x14ac:dyDescent="0.15">
      <c r="A97" s="4" t="s">
        <v>96</v>
      </c>
      <c r="B97" s="4" t="s">
        <v>398</v>
      </c>
    </row>
    <row r="98" spans="1:2" x14ac:dyDescent="0.15">
      <c r="A98" s="4" t="s">
        <v>97</v>
      </c>
      <c r="B98" s="4" t="s">
        <v>399</v>
      </c>
    </row>
    <row r="99" spans="1:2" x14ac:dyDescent="0.15">
      <c r="A99" s="4" t="s">
        <v>98</v>
      </c>
      <c r="B99" s="4" t="s">
        <v>400</v>
      </c>
    </row>
    <row r="100" spans="1:2" x14ac:dyDescent="0.15">
      <c r="A100" s="4" t="s">
        <v>99</v>
      </c>
      <c r="B100" s="4" t="s">
        <v>401</v>
      </c>
    </row>
    <row r="101" spans="1:2" x14ac:dyDescent="0.15">
      <c r="A101" s="4" t="s">
        <v>100</v>
      </c>
      <c r="B101" s="4" t="s">
        <v>402</v>
      </c>
    </row>
    <row r="102" spans="1:2" x14ac:dyDescent="0.15">
      <c r="A102" s="4" t="s">
        <v>101</v>
      </c>
      <c r="B102" s="4" t="s">
        <v>403</v>
      </c>
    </row>
    <row r="103" spans="1:2" x14ac:dyDescent="0.15">
      <c r="A103" s="4" t="s">
        <v>102</v>
      </c>
      <c r="B103" s="4" t="s">
        <v>404</v>
      </c>
    </row>
    <row r="104" spans="1:2" x14ac:dyDescent="0.15">
      <c r="A104" s="4" t="s">
        <v>103</v>
      </c>
      <c r="B104" s="4" t="s">
        <v>405</v>
      </c>
    </row>
    <row r="105" spans="1:2" x14ac:dyDescent="0.15">
      <c r="A105" s="4" t="s">
        <v>104</v>
      </c>
      <c r="B105" s="4" t="s">
        <v>406</v>
      </c>
    </row>
    <row r="106" spans="1:2" x14ac:dyDescent="0.15">
      <c r="A106" s="4" t="s">
        <v>105</v>
      </c>
      <c r="B106" s="4" t="s">
        <v>407</v>
      </c>
    </row>
    <row r="107" spans="1:2" x14ac:dyDescent="0.15">
      <c r="A107" s="4" t="s">
        <v>106</v>
      </c>
      <c r="B107" s="4" t="s">
        <v>408</v>
      </c>
    </row>
    <row r="108" spans="1:2" x14ac:dyDescent="0.15">
      <c r="A108" s="4" t="s">
        <v>107</v>
      </c>
      <c r="B108" s="4" t="s">
        <v>409</v>
      </c>
    </row>
    <row r="109" spans="1:2" x14ac:dyDescent="0.15">
      <c r="A109" s="4" t="s">
        <v>108</v>
      </c>
      <c r="B109" s="4" t="s">
        <v>410</v>
      </c>
    </row>
    <row r="110" spans="1:2" x14ac:dyDescent="0.15">
      <c r="A110" s="4" t="s">
        <v>109</v>
      </c>
      <c r="B110" s="4" t="s">
        <v>411</v>
      </c>
    </row>
    <row r="111" spans="1:2" x14ac:dyDescent="0.15">
      <c r="A111" s="4" t="s">
        <v>110</v>
      </c>
      <c r="B111" s="4" t="s">
        <v>412</v>
      </c>
    </row>
    <row r="112" spans="1:2" x14ac:dyDescent="0.15">
      <c r="A112" s="4" t="s">
        <v>111</v>
      </c>
      <c r="B112" s="4" t="s">
        <v>413</v>
      </c>
    </row>
    <row r="113" spans="1:2" x14ac:dyDescent="0.15">
      <c r="A113" s="4" t="s">
        <v>112</v>
      </c>
      <c r="B113" s="4" t="s">
        <v>414</v>
      </c>
    </row>
    <row r="114" spans="1:2" x14ac:dyDescent="0.15">
      <c r="A114" s="4" t="s">
        <v>113</v>
      </c>
      <c r="B114" s="4" t="s">
        <v>415</v>
      </c>
    </row>
    <row r="115" spans="1:2" x14ac:dyDescent="0.15">
      <c r="A115" s="4" t="s">
        <v>114</v>
      </c>
      <c r="B115" s="4" t="s">
        <v>416</v>
      </c>
    </row>
    <row r="116" spans="1:2" x14ac:dyDescent="0.15">
      <c r="A116" s="4" t="s">
        <v>115</v>
      </c>
      <c r="B116" s="4" t="s">
        <v>417</v>
      </c>
    </row>
    <row r="117" spans="1:2" x14ac:dyDescent="0.15">
      <c r="A117" s="4" t="s">
        <v>116</v>
      </c>
      <c r="B117" s="4" t="s">
        <v>418</v>
      </c>
    </row>
    <row r="118" spans="1:2" x14ac:dyDescent="0.15">
      <c r="A118" s="4" t="s">
        <v>117</v>
      </c>
      <c r="B118" s="4" t="s">
        <v>419</v>
      </c>
    </row>
    <row r="119" spans="1:2" x14ac:dyDescent="0.15">
      <c r="A119" s="4" t="s">
        <v>118</v>
      </c>
      <c r="B119" s="4" t="s">
        <v>420</v>
      </c>
    </row>
    <row r="120" spans="1:2" x14ac:dyDescent="0.15">
      <c r="A120" s="4" t="s">
        <v>119</v>
      </c>
      <c r="B120" s="4" t="s">
        <v>421</v>
      </c>
    </row>
    <row r="121" spans="1:2" x14ac:dyDescent="0.15">
      <c r="A121" s="4" t="s">
        <v>120</v>
      </c>
      <c r="B121" s="4" t="s">
        <v>422</v>
      </c>
    </row>
    <row r="122" spans="1:2" x14ac:dyDescent="0.15">
      <c r="A122" s="4" t="s">
        <v>121</v>
      </c>
      <c r="B122" s="4" t="s">
        <v>423</v>
      </c>
    </row>
    <row r="123" spans="1:2" x14ac:dyDescent="0.15">
      <c r="A123" s="4" t="s">
        <v>122</v>
      </c>
      <c r="B123" s="4" t="s">
        <v>424</v>
      </c>
    </row>
    <row r="124" spans="1:2" x14ac:dyDescent="0.15">
      <c r="A124" s="4" t="s">
        <v>123</v>
      </c>
      <c r="B124" s="4" t="s">
        <v>425</v>
      </c>
    </row>
    <row r="125" spans="1:2" x14ac:dyDescent="0.15">
      <c r="A125" s="4" t="s">
        <v>124</v>
      </c>
      <c r="B125" s="4" t="s">
        <v>426</v>
      </c>
    </row>
    <row r="126" spans="1:2" x14ac:dyDescent="0.15">
      <c r="A126" s="4" t="s">
        <v>125</v>
      </c>
      <c r="B126" s="4" t="s">
        <v>427</v>
      </c>
    </row>
    <row r="127" spans="1:2" x14ac:dyDescent="0.15">
      <c r="A127" s="4" t="s">
        <v>126</v>
      </c>
      <c r="B127" s="4" t="s">
        <v>428</v>
      </c>
    </row>
    <row r="128" spans="1:2" x14ac:dyDescent="0.15">
      <c r="A128" s="4" t="s">
        <v>127</v>
      </c>
      <c r="B128" s="4" t="s">
        <v>429</v>
      </c>
    </row>
    <row r="129" spans="1:2" x14ac:dyDescent="0.15">
      <c r="A129" s="4" t="s">
        <v>128</v>
      </c>
      <c r="B129" s="4" t="s">
        <v>430</v>
      </c>
    </row>
    <row r="130" spans="1:2" x14ac:dyDescent="0.15">
      <c r="A130" s="4" t="s">
        <v>129</v>
      </c>
      <c r="B130" s="4" t="s">
        <v>431</v>
      </c>
    </row>
    <row r="131" spans="1:2" x14ac:dyDescent="0.15">
      <c r="A131" s="4" t="s">
        <v>130</v>
      </c>
      <c r="B131" s="4" t="s">
        <v>432</v>
      </c>
    </row>
    <row r="132" spans="1:2" x14ac:dyDescent="0.15">
      <c r="A132" s="4" t="s">
        <v>131</v>
      </c>
      <c r="B132" s="4" t="s">
        <v>433</v>
      </c>
    </row>
    <row r="133" spans="1:2" x14ac:dyDescent="0.15">
      <c r="A133" s="4" t="s">
        <v>132</v>
      </c>
      <c r="B133" s="4" t="s">
        <v>434</v>
      </c>
    </row>
    <row r="134" spans="1:2" x14ac:dyDescent="0.15">
      <c r="A134" s="4" t="s">
        <v>133</v>
      </c>
      <c r="B134" s="4" t="s">
        <v>435</v>
      </c>
    </row>
    <row r="135" spans="1:2" x14ac:dyDescent="0.15">
      <c r="A135" s="4" t="s">
        <v>134</v>
      </c>
      <c r="B135" s="4" t="s">
        <v>436</v>
      </c>
    </row>
    <row r="136" spans="1:2" x14ac:dyDescent="0.15">
      <c r="A136" s="4" t="s">
        <v>135</v>
      </c>
      <c r="B136" s="4" t="s">
        <v>437</v>
      </c>
    </row>
    <row r="137" spans="1:2" x14ac:dyDescent="0.15">
      <c r="A137" s="4" t="s">
        <v>136</v>
      </c>
      <c r="B137" s="4" t="s">
        <v>438</v>
      </c>
    </row>
    <row r="138" spans="1:2" x14ac:dyDescent="0.15">
      <c r="A138" s="4" t="s">
        <v>137</v>
      </c>
      <c r="B138" s="4" t="s">
        <v>439</v>
      </c>
    </row>
    <row r="139" spans="1:2" x14ac:dyDescent="0.15">
      <c r="A139" s="4" t="s">
        <v>138</v>
      </c>
      <c r="B139" s="4" t="s">
        <v>440</v>
      </c>
    </row>
    <row r="140" spans="1:2" x14ac:dyDescent="0.15">
      <c r="A140" s="4" t="s">
        <v>139</v>
      </c>
      <c r="B140" s="4" t="s">
        <v>441</v>
      </c>
    </row>
    <row r="141" spans="1:2" x14ac:dyDescent="0.15">
      <c r="A141" s="4" t="s">
        <v>140</v>
      </c>
      <c r="B141" s="4" t="s">
        <v>442</v>
      </c>
    </row>
    <row r="142" spans="1:2" x14ac:dyDescent="0.15">
      <c r="A142" s="4" t="s">
        <v>141</v>
      </c>
      <c r="B142" s="4" t="s">
        <v>443</v>
      </c>
    </row>
    <row r="143" spans="1:2" x14ac:dyDescent="0.15">
      <c r="A143" s="4" t="s">
        <v>142</v>
      </c>
      <c r="B143" s="4" t="s">
        <v>444</v>
      </c>
    </row>
    <row r="144" spans="1:2" x14ac:dyDescent="0.15">
      <c r="A144" s="4" t="s">
        <v>143</v>
      </c>
      <c r="B144" s="4" t="s">
        <v>445</v>
      </c>
    </row>
    <row r="145" spans="1:2" x14ac:dyDescent="0.15">
      <c r="A145" s="4" t="s">
        <v>144</v>
      </c>
      <c r="B145" s="4" t="s">
        <v>446</v>
      </c>
    </row>
    <row r="146" spans="1:2" x14ac:dyDescent="0.15">
      <c r="A146" s="4" t="s">
        <v>145</v>
      </c>
      <c r="B146" s="4" t="s">
        <v>447</v>
      </c>
    </row>
    <row r="147" spans="1:2" x14ac:dyDescent="0.15">
      <c r="A147" s="4" t="s">
        <v>146</v>
      </c>
      <c r="B147" s="4" t="s">
        <v>448</v>
      </c>
    </row>
    <row r="148" spans="1:2" x14ac:dyDescent="0.15">
      <c r="A148" s="4" t="s">
        <v>147</v>
      </c>
      <c r="B148" s="4" t="s">
        <v>449</v>
      </c>
    </row>
    <row r="149" spans="1:2" x14ac:dyDescent="0.15">
      <c r="A149" s="4" t="s">
        <v>148</v>
      </c>
      <c r="B149" s="4" t="s">
        <v>450</v>
      </c>
    </row>
    <row r="150" spans="1:2" x14ac:dyDescent="0.15">
      <c r="A150" s="4" t="s">
        <v>149</v>
      </c>
      <c r="B150" s="4" t="s">
        <v>451</v>
      </c>
    </row>
    <row r="151" spans="1:2" x14ac:dyDescent="0.15">
      <c r="A151" s="4" t="s">
        <v>150</v>
      </c>
      <c r="B151" s="4" t="s">
        <v>452</v>
      </c>
    </row>
    <row r="152" spans="1:2" x14ac:dyDescent="0.15">
      <c r="A152" s="4" t="s">
        <v>151</v>
      </c>
      <c r="B152" s="4" t="s">
        <v>453</v>
      </c>
    </row>
    <row r="153" spans="1:2" x14ac:dyDescent="0.15">
      <c r="A153" s="4" t="s">
        <v>152</v>
      </c>
      <c r="B153" s="4" t="s">
        <v>454</v>
      </c>
    </row>
    <row r="154" spans="1:2" x14ac:dyDescent="0.15">
      <c r="A154" s="4" t="s">
        <v>153</v>
      </c>
      <c r="B154" s="4" t="s">
        <v>455</v>
      </c>
    </row>
    <row r="155" spans="1:2" x14ac:dyDescent="0.15">
      <c r="A155" s="4" t="s">
        <v>154</v>
      </c>
      <c r="B155" s="4" t="s">
        <v>456</v>
      </c>
    </row>
    <row r="156" spans="1:2" x14ac:dyDescent="0.15">
      <c r="A156" s="4" t="s">
        <v>155</v>
      </c>
      <c r="B156" s="4" t="s">
        <v>457</v>
      </c>
    </row>
    <row r="157" spans="1:2" x14ac:dyDescent="0.15">
      <c r="A157" s="4" t="s">
        <v>156</v>
      </c>
      <c r="B157" s="4" t="s">
        <v>458</v>
      </c>
    </row>
    <row r="158" spans="1:2" x14ac:dyDescent="0.15">
      <c r="A158" s="4" t="s">
        <v>157</v>
      </c>
      <c r="B158" s="4" t="s">
        <v>459</v>
      </c>
    </row>
    <row r="159" spans="1:2" x14ac:dyDescent="0.15">
      <c r="A159" s="4" t="s">
        <v>158</v>
      </c>
      <c r="B159" s="4" t="s">
        <v>460</v>
      </c>
    </row>
    <row r="160" spans="1:2" x14ac:dyDescent="0.15">
      <c r="A160" s="4" t="s">
        <v>159</v>
      </c>
      <c r="B160" s="4" t="s">
        <v>461</v>
      </c>
    </row>
    <row r="161" spans="1:2" x14ac:dyDescent="0.15">
      <c r="A161" s="4" t="s">
        <v>160</v>
      </c>
      <c r="B161" s="4" t="s">
        <v>462</v>
      </c>
    </row>
    <row r="162" spans="1:2" x14ac:dyDescent="0.15">
      <c r="A162" s="4" t="s">
        <v>161</v>
      </c>
      <c r="B162" s="4" t="s">
        <v>463</v>
      </c>
    </row>
    <row r="163" spans="1:2" x14ac:dyDescent="0.15">
      <c r="A163" s="4" t="s">
        <v>162</v>
      </c>
      <c r="B163" s="4" t="s">
        <v>464</v>
      </c>
    </row>
    <row r="164" spans="1:2" x14ac:dyDescent="0.15">
      <c r="A164" s="4" t="s">
        <v>163</v>
      </c>
      <c r="B164" s="4" t="s">
        <v>465</v>
      </c>
    </row>
    <row r="165" spans="1:2" x14ac:dyDescent="0.15">
      <c r="A165" s="4" t="s">
        <v>164</v>
      </c>
      <c r="B165" s="4" t="s">
        <v>466</v>
      </c>
    </row>
    <row r="166" spans="1:2" x14ac:dyDescent="0.15">
      <c r="A166" s="4" t="s">
        <v>165</v>
      </c>
      <c r="B166" s="4" t="s">
        <v>467</v>
      </c>
    </row>
    <row r="167" spans="1:2" x14ac:dyDescent="0.15">
      <c r="A167" s="4" t="s">
        <v>166</v>
      </c>
      <c r="B167" s="4" t="s">
        <v>468</v>
      </c>
    </row>
    <row r="168" spans="1:2" x14ac:dyDescent="0.15">
      <c r="A168" s="4" t="s">
        <v>167</v>
      </c>
      <c r="B168" s="4" t="s">
        <v>469</v>
      </c>
    </row>
    <row r="169" spans="1:2" x14ac:dyDescent="0.15">
      <c r="A169" s="4" t="s">
        <v>168</v>
      </c>
      <c r="B169" s="4" t="s">
        <v>470</v>
      </c>
    </row>
    <row r="170" spans="1:2" x14ac:dyDescent="0.15">
      <c r="A170" s="4" t="s">
        <v>169</v>
      </c>
      <c r="B170" s="4" t="s">
        <v>471</v>
      </c>
    </row>
    <row r="171" spans="1:2" x14ac:dyDescent="0.15">
      <c r="A171" s="4" t="s">
        <v>170</v>
      </c>
      <c r="B171" s="4" t="s">
        <v>472</v>
      </c>
    </row>
    <row r="172" spans="1:2" x14ac:dyDescent="0.15">
      <c r="A172" s="4" t="s">
        <v>171</v>
      </c>
      <c r="B172" s="4" t="s">
        <v>473</v>
      </c>
    </row>
    <row r="173" spans="1:2" x14ac:dyDescent="0.15">
      <c r="A173" s="4" t="s">
        <v>172</v>
      </c>
      <c r="B173" s="4" t="s">
        <v>474</v>
      </c>
    </row>
    <row r="174" spans="1:2" x14ac:dyDescent="0.15">
      <c r="A174" s="4" t="s">
        <v>173</v>
      </c>
      <c r="B174" s="4" t="s">
        <v>475</v>
      </c>
    </row>
    <row r="175" spans="1:2" x14ac:dyDescent="0.15">
      <c r="A175" s="4" t="s">
        <v>174</v>
      </c>
      <c r="B175" s="4" t="s">
        <v>476</v>
      </c>
    </row>
    <row r="176" spans="1:2" x14ac:dyDescent="0.15">
      <c r="A176" s="4" t="s">
        <v>175</v>
      </c>
      <c r="B176" s="4" t="s">
        <v>477</v>
      </c>
    </row>
    <row r="177" spans="1:2" x14ac:dyDescent="0.15">
      <c r="A177" s="4" t="s">
        <v>176</v>
      </c>
      <c r="B177" s="4" t="s">
        <v>478</v>
      </c>
    </row>
    <row r="178" spans="1:2" x14ac:dyDescent="0.15">
      <c r="A178" s="4" t="s">
        <v>177</v>
      </c>
      <c r="B178" s="4" t="s">
        <v>479</v>
      </c>
    </row>
    <row r="179" spans="1:2" x14ac:dyDescent="0.15">
      <c r="A179" s="4" t="s">
        <v>178</v>
      </c>
      <c r="B179" s="4" t="s">
        <v>480</v>
      </c>
    </row>
    <row r="180" spans="1:2" x14ac:dyDescent="0.15">
      <c r="A180" s="4" t="s">
        <v>179</v>
      </c>
      <c r="B180" s="4" t="s">
        <v>481</v>
      </c>
    </row>
    <row r="181" spans="1:2" x14ac:dyDescent="0.15">
      <c r="A181" s="4" t="s">
        <v>180</v>
      </c>
      <c r="B181" s="4" t="s">
        <v>482</v>
      </c>
    </row>
    <row r="182" spans="1:2" x14ac:dyDescent="0.15">
      <c r="A182" s="4" t="s">
        <v>181</v>
      </c>
      <c r="B182" s="4" t="s">
        <v>483</v>
      </c>
    </row>
    <row r="183" spans="1:2" x14ac:dyDescent="0.15">
      <c r="A183" s="4" t="s">
        <v>182</v>
      </c>
      <c r="B183" s="4" t="s">
        <v>484</v>
      </c>
    </row>
    <row r="184" spans="1:2" x14ac:dyDescent="0.15">
      <c r="A184" s="4" t="s">
        <v>183</v>
      </c>
      <c r="B184" s="4" t="s">
        <v>485</v>
      </c>
    </row>
    <row r="185" spans="1:2" x14ac:dyDescent="0.15">
      <c r="A185" s="4" t="s">
        <v>184</v>
      </c>
      <c r="B185" s="4" t="s">
        <v>486</v>
      </c>
    </row>
    <row r="186" spans="1:2" x14ac:dyDescent="0.15">
      <c r="A186" s="4" t="s">
        <v>185</v>
      </c>
      <c r="B186" s="4" t="s">
        <v>487</v>
      </c>
    </row>
    <row r="187" spans="1:2" x14ac:dyDescent="0.15">
      <c r="A187" s="4" t="s">
        <v>186</v>
      </c>
      <c r="B187" s="4" t="s">
        <v>488</v>
      </c>
    </row>
    <row r="188" spans="1:2" x14ac:dyDescent="0.15">
      <c r="A188" s="4" t="s">
        <v>187</v>
      </c>
      <c r="B188" s="4" t="s">
        <v>489</v>
      </c>
    </row>
    <row r="189" spans="1:2" x14ac:dyDescent="0.15">
      <c r="A189" s="4" t="s">
        <v>188</v>
      </c>
      <c r="B189" s="4" t="s">
        <v>490</v>
      </c>
    </row>
    <row r="190" spans="1:2" x14ac:dyDescent="0.15">
      <c r="A190" s="4" t="s">
        <v>189</v>
      </c>
      <c r="B190" s="4" t="s">
        <v>491</v>
      </c>
    </row>
    <row r="191" spans="1:2" x14ac:dyDescent="0.15">
      <c r="A191" s="4" t="s">
        <v>190</v>
      </c>
      <c r="B191" s="4" t="s">
        <v>492</v>
      </c>
    </row>
    <row r="192" spans="1:2" x14ac:dyDescent="0.15">
      <c r="A192" s="4" t="s">
        <v>191</v>
      </c>
      <c r="B192" s="4" t="s">
        <v>493</v>
      </c>
    </row>
    <row r="193" spans="1:2" x14ac:dyDescent="0.15">
      <c r="A193" s="4" t="s">
        <v>192</v>
      </c>
      <c r="B193" s="4" t="s">
        <v>494</v>
      </c>
    </row>
    <row r="194" spans="1:2" x14ac:dyDescent="0.15">
      <c r="A194" s="4" t="s">
        <v>193</v>
      </c>
      <c r="B194" s="4" t="s">
        <v>495</v>
      </c>
    </row>
    <row r="195" spans="1:2" x14ac:dyDescent="0.15">
      <c r="A195" s="4" t="s">
        <v>194</v>
      </c>
      <c r="B195" s="4" t="s">
        <v>496</v>
      </c>
    </row>
    <row r="196" spans="1:2" x14ac:dyDescent="0.15">
      <c r="A196" s="4" t="s">
        <v>195</v>
      </c>
      <c r="B196" s="4" t="s">
        <v>497</v>
      </c>
    </row>
    <row r="197" spans="1:2" x14ac:dyDescent="0.15">
      <c r="A197" s="4" t="s">
        <v>196</v>
      </c>
      <c r="B197" s="4" t="s">
        <v>498</v>
      </c>
    </row>
    <row r="198" spans="1:2" x14ac:dyDescent="0.15">
      <c r="A198" s="4" t="s">
        <v>197</v>
      </c>
      <c r="B198" s="4" t="s">
        <v>499</v>
      </c>
    </row>
    <row r="199" spans="1:2" x14ac:dyDescent="0.15">
      <c r="A199" s="4" t="s">
        <v>198</v>
      </c>
      <c r="B199" s="4" t="s">
        <v>500</v>
      </c>
    </row>
    <row r="200" spans="1:2" x14ac:dyDescent="0.15">
      <c r="A200" s="4" t="s">
        <v>199</v>
      </c>
      <c r="B200" s="4" t="s">
        <v>501</v>
      </c>
    </row>
    <row r="201" spans="1:2" x14ac:dyDescent="0.15">
      <c r="A201" s="4" t="s">
        <v>200</v>
      </c>
      <c r="B201" s="4" t="s">
        <v>502</v>
      </c>
    </row>
    <row r="202" spans="1:2" x14ac:dyDescent="0.15">
      <c r="A202" s="4" t="s">
        <v>201</v>
      </c>
      <c r="B202" s="4" t="s">
        <v>503</v>
      </c>
    </row>
    <row r="203" spans="1:2" x14ac:dyDescent="0.15">
      <c r="A203" s="4" t="s">
        <v>202</v>
      </c>
      <c r="B203" s="4" t="s">
        <v>504</v>
      </c>
    </row>
    <row r="204" spans="1:2" x14ac:dyDescent="0.15">
      <c r="A204" s="4" t="s">
        <v>203</v>
      </c>
      <c r="B204" s="4" t="s">
        <v>505</v>
      </c>
    </row>
    <row r="205" spans="1:2" x14ac:dyDescent="0.15">
      <c r="A205" s="4" t="s">
        <v>204</v>
      </c>
      <c r="B205" s="4" t="s">
        <v>506</v>
      </c>
    </row>
    <row r="206" spans="1:2" x14ac:dyDescent="0.15">
      <c r="A206" s="4" t="s">
        <v>205</v>
      </c>
      <c r="B206" s="4" t="s">
        <v>507</v>
      </c>
    </row>
    <row r="207" spans="1:2" x14ac:dyDescent="0.15">
      <c r="A207" s="4" t="s">
        <v>206</v>
      </c>
      <c r="B207" s="4" t="s">
        <v>508</v>
      </c>
    </row>
    <row r="208" spans="1:2" x14ac:dyDescent="0.15">
      <c r="A208" s="4" t="s">
        <v>207</v>
      </c>
      <c r="B208" s="4" t="s">
        <v>509</v>
      </c>
    </row>
    <row r="209" spans="1:2" x14ac:dyDescent="0.15">
      <c r="A209" s="4" t="s">
        <v>208</v>
      </c>
      <c r="B209" s="4" t="s">
        <v>510</v>
      </c>
    </row>
    <row r="210" spans="1:2" x14ac:dyDescent="0.15">
      <c r="A210" s="4" t="s">
        <v>209</v>
      </c>
      <c r="B210" s="4" t="s">
        <v>511</v>
      </c>
    </row>
    <row r="211" spans="1:2" x14ac:dyDescent="0.15">
      <c r="A211" s="4" t="s">
        <v>210</v>
      </c>
      <c r="B211" s="4" t="s">
        <v>512</v>
      </c>
    </row>
    <row r="212" spans="1:2" x14ac:dyDescent="0.15">
      <c r="A212" s="4" t="s">
        <v>211</v>
      </c>
      <c r="B212" s="4" t="s">
        <v>513</v>
      </c>
    </row>
    <row r="213" spans="1:2" x14ac:dyDescent="0.15">
      <c r="A213" s="4" t="s">
        <v>212</v>
      </c>
      <c r="B213" s="4" t="s">
        <v>514</v>
      </c>
    </row>
    <row r="214" spans="1:2" x14ac:dyDescent="0.15">
      <c r="A214" s="4" t="s">
        <v>213</v>
      </c>
      <c r="B214" s="4" t="s">
        <v>515</v>
      </c>
    </row>
    <row r="215" spans="1:2" x14ac:dyDescent="0.15">
      <c r="A215" s="4" t="s">
        <v>214</v>
      </c>
      <c r="B215" s="4" t="s">
        <v>516</v>
      </c>
    </row>
    <row r="216" spans="1:2" x14ac:dyDescent="0.15">
      <c r="A216" s="4" t="s">
        <v>215</v>
      </c>
      <c r="B216" s="4" t="s">
        <v>517</v>
      </c>
    </row>
    <row r="217" spans="1:2" x14ac:dyDescent="0.15">
      <c r="A217" s="4" t="s">
        <v>216</v>
      </c>
      <c r="B217" s="4" t="s">
        <v>518</v>
      </c>
    </row>
    <row r="218" spans="1:2" x14ac:dyDescent="0.15">
      <c r="A218" s="4" t="s">
        <v>217</v>
      </c>
      <c r="B218" s="4" t="s">
        <v>519</v>
      </c>
    </row>
    <row r="219" spans="1:2" x14ac:dyDescent="0.15">
      <c r="A219" s="4" t="s">
        <v>218</v>
      </c>
      <c r="B219" s="4" t="s">
        <v>520</v>
      </c>
    </row>
    <row r="220" spans="1:2" x14ac:dyDescent="0.15">
      <c r="A220" s="4" t="s">
        <v>219</v>
      </c>
      <c r="B220" s="4" t="s">
        <v>521</v>
      </c>
    </row>
    <row r="221" spans="1:2" x14ac:dyDescent="0.15">
      <c r="A221" s="4" t="s">
        <v>220</v>
      </c>
      <c r="B221" s="4" t="s">
        <v>522</v>
      </c>
    </row>
    <row r="222" spans="1:2" x14ac:dyDescent="0.15">
      <c r="A222" s="4" t="s">
        <v>221</v>
      </c>
      <c r="B222" s="4" t="s">
        <v>523</v>
      </c>
    </row>
    <row r="223" spans="1:2" x14ac:dyDescent="0.15">
      <c r="A223" s="4" t="s">
        <v>222</v>
      </c>
      <c r="B223" s="4" t="s">
        <v>524</v>
      </c>
    </row>
    <row r="224" spans="1:2" x14ac:dyDescent="0.15">
      <c r="A224" s="4" t="s">
        <v>223</v>
      </c>
      <c r="B224" s="4" t="s">
        <v>525</v>
      </c>
    </row>
    <row r="225" spans="1:2" x14ac:dyDescent="0.15">
      <c r="A225" s="4" t="s">
        <v>224</v>
      </c>
      <c r="B225" s="4" t="s">
        <v>526</v>
      </c>
    </row>
    <row r="226" spans="1:2" x14ac:dyDescent="0.15">
      <c r="A226" s="4" t="s">
        <v>225</v>
      </c>
      <c r="B226" s="4" t="s">
        <v>527</v>
      </c>
    </row>
    <row r="227" spans="1:2" x14ac:dyDescent="0.15">
      <c r="A227" s="4" t="s">
        <v>226</v>
      </c>
      <c r="B227" s="4" t="s">
        <v>528</v>
      </c>
    </row>
    <row r="228" spans="1:2" x14ac:dyDescent="0.15">
      <c r="A228" s="4" t="s">
        <v>227</v>
      </c>
      <c r="B228" s="4" t="s">
        <v>529</v>
      </c>
    </row>
    <row r="229" spans="1:2" x14ac:dyDescent="0.15">
      <c r="A229" s="4" t="s">
        <v>228</v>
      </c>
      <c r="B229" s="4" t="s">
        <v>530</v>
      </c>
    </row>
    <row r="230" spans="1:2" x14ac:dyDescent="0.15">
      <c r="A230" s="4" t="s">
        <v>229</v>
      </c>
      <c r="B230" s="4" t="s">
        <v>531</v>
      </c>
    </row>
    <row r="231" spans="1:2" x14ac:dyDescent="0.15">
      <c r="A231" s="4" t="s">
        <v>230</v>
      </c>
      <c r="B231" s="4" t="s">
        <v>532</v>
      </c>
    </row>
    <row r="232" spans="1:2" x14ac:dyDescent="0.15">
      <c r="A232" s="4" t="s">
        <v>231</v>
      </c>
      <c r="B232" s="4" t="s">
        <v>533</v>
      </c>
    </row>
    <row r="233" spans="1:2" x14ac:dyDescent="0.15">
      <c r="A233" s="4" t="s">
        <v>232</v>
      </c>
      <c r="B233" s="4" t="s">
        <v>534</v>
      </c>
    </row>
    <row r="234" spans="1:2" x14ac:dyDescent="0.15">
      <c r="A234" s="4" t="s">
        <v>233</v>
      </c>
      <c r="B234" s="4" t="s">
        <v>535</v>
      </c>
    </row>
    <row r="235" spans="1:2" x14ac:dyDescent="0.15">
      <c r="A235" s="4" t="s">
        <v>234</v>
      </c>
      <c r="B235" s="4" t="s">
        <v>536</v>
      </c>
    </row>
    <row r="236" spans="1:2" x14ac:dyDescent="0.15">
      <c r="A236" s="4" t="s">
        <v>235</v>
      </c>
      <c r="B236" s="4" t="s">
        <v>537</v>
      </c>
    </row>
    <row r="237" spans="1:2" x14ac:dyDescent="0.15">
      <c r="A237" s="4" t="s">
        <v>236</v>
      </c>
      <c r="B237" s="4" t="s">
        <v>538</v>
      </c>
    </row>
    <row r="238" spans="1:2" x14ac:dyDescent="0.15">
      <c r="A238" s="4" t="s">
        <v>237</v>
      </c>
      <c r="B238" s="4" t="s">
        <v>539</v>
      </c>
    </row>
    <row r="239" spans="1:2" x14ac:dyDescent="0.15">
      <c r="A239" s="4" t="s">
        <v>238</v>
      </c>
      <c r="B239" s="4" t="s">
        <v>540</v>
      </c>
    </row>
    <row r="240" spans="1:2" x14ac:dyDescent="0.15">
      <c r="A240" s="4" t="s">
        <v>239</v>
      </c>
      <c r="B240" s="4" t="s">
        <v>541</v>
      </c>
    </row>
    <row r="241" spans="1:2" x14ac:dyDescent="0.15">
      <c r="A241" s="4" t="s">
        <v>240</v>
      </c>
      <c r="B241" s="4" t="s">
        <v>542</v>
      </c>
    </row>
    <row r="242" spans="1:2" x14ac:dyDescent="0.15">
      <c r="A242" s="4" t="s">
        <v>241</v>
      </c>
      <c r="B242" s="4" t="s">
        <v>543</v>
      </c>
    </row>
    <row r="243" spans="1:2" x14ac:dyDescent="0.15">
      <c r="A243" s="4" t="s">
        <v>242</v>
      </c>
      <c r="B243" s="4" t="s">
        <v>544</v>
      </c>
    </row>
    <row r="244" spans="1:2" x14ac:dyDescent="0.15">
      <c r="A244" s="4" t="s">
        <v>243</v>
      </c>
      <c r="B244" s="4" t="s">
        <v>545</v>
      </c>
    </row>
    <row r="245" spans="1:2" x14ac:dyDescent="0.15">
      <c r="A245" s="4" t="s">
        <v>244</v>
      </c>
      <c r="B245" s="4" t="s">
        <v>546</v>
      </c>
    </row>
    <row r="246" spans="1:2" x14ac:dyDescent="0.15">
      <c r="A246" s="4" t="s">
        <v>245</v>
      </c>
      <c r="B246" s="4" t="s">
        <v>547</v>
      </c>
    </row>
    <row r="247" spans="1:2" x14ac:dyDescent="0.15">
      <c r="A247" s="4" t="s">
        <v>246</v>
      </c>
      <c r="B247" s="4" t="s">
        <v>548</v>
      </c>
    </row>
    <row r="248" spans="1:2" x14ac:dyDescent="0.15">
      <c r="A248" s="4" t="s">
        <v>247</v>
      </c>
      <c r="B248" s="4" t="s">
        <v>549</v>
      </c>
    </row>
    <row r="249" spans="1:2" x14ac:dyDescent="0.15">
      <c r="A249" s="4" t="s">
        <v>248</v>
      </c>
      <c r="B249" s="4" t="s">
        <v>550</v>
      </c>
    </row>
    <row r="250" spans="1:2" x14ac:dyDescent="0.15">
      <c r="A250" s="4" t="s">
        <v>249</v>
      </c>
      <c r="B250" s="4" t="s">
        <v>551</v>
      </c>
    </row>
    <row r="251" spans="1:2" x14ac:dyDescent="0.15">
      <c r="A251" s="4" t="s">
        <v>250</v>
      </c>
      <c r="B251" s="4" t="s">
        <v>552</v>
      </c>
    </row>
    <row r="252" spans="1:2" x14ac:dyDescent="0.15">
      <c r="A252" s="4" t="s">
        <v>251</v>
      </c>
      <c r="B252" s="4" t="s">
        <v>553</v>
      </c>
    </row>
    <row r="253" spans="1:2" x14ac:dyDescent="0.15">
      <c r="A253" s="4" t="s">
        <v>252</v>
      </c>
      <c r="B253" s="4" t="s">
        <v>554</v>
      </c>
    </row>
    <row r="254" spans="1:2" x14ac:dyDescent="0.15">
      <c r="A254" s="4" t="s">
        <v>253</v>
      </c>
      <c r="B254" s="4" t="s">
        <v>555</v>
      </c>
    </row>
    <row r="255" spans="1:2" x14ac:dyDescent="0.15">
      <c r="A255" s="4" t="s">
        <v>254</v>
      </c>
      <c r="B255" s="4" t="s">
        <v>556</v>
      </c>
    </row>
    <row r="256" spans="1:2" x14ac:dyDescent="0.15">
      <c r="A256" s="4" t="s">
        <v>255</v>
      </c>
      <c r="B256" s="4" t="s">
        <v>557</v>
      </c>
    </row>
    <row r="257" spans="1:2" x14ac:dyDescent="0.15">
      <c r="A257" s="4" t="s">
        <v>256</v>
      </c>
      <c r="B257" s="4" t="s">
        <v>558</v>
      </c>
    </row>
    <row r="258" spans="1:2" x14ac:dyDescent="0.15">
      <c r="A258" s="4" t="s">
        <v>257</v>
      </c>
      <c r="B258" s="4" t="s">
        <v>559</v>
      </c>
    </row>
    <row r="259" spans="1:2" x14ac:dyDescent="0.15">
      <c r="A259" s="4" t="s">
        <v>258</v>
      </c>
      <c r="B259" s="4" t="s">
        <v>560</v>
      </c>
    </row>
    <row r="260" spans="1:2" x14ac:dyDescent="0.15">
      <c r="A260" s="4" t="s">
        <v>259</v>
      </c>
      <c r="B260" s="4" t="s">
        <v>561</v>
      </c>
    </row>
    <row r="261" spans="1:2" x14ac:dyDescent="0.15">
      <c r="A261" s="4" t="s">
        <v>260</v>
      </c>
      <c r="B261" s="4" t="s">
        <v>562</v>
      </c>
    </row>
    <row r="262" spans="1:2" x14ac:dyDescent="0.15">
      <c r="A262" s="4" t="s">
        <v>261</v>
      </c>
      <c r="B262" s="4" t="s">
        <v>563</v>
      </c>
    </row>
    <row r="263" spans="1:2" x14ac:dyDescent="0.15">
      <c r="A263" s="4" t="s">
        <v>262</v>
      </c>
      <c r="B263" s="4" t="s">
        <v>564</v>
      </c>
    </row>
    <row r="264" spans="1:2" x14ac:dyDescent="0.15">
      <c r="A264" s="4" t="s">
        <v>263</v>
      </c>
      <c r="B264" s="4" t="s">
        <v>565</v>
      </c>
    </row>
    <row r="265" spans="1:2" x14ac:dyDescent="0.15">
      <c r="A265" s="4" t="s">
        <v>264</v>
      </c>
      <c r="B265" s="4" t="s">
        <v>566</v>
      </c>
    </row>
    <row r="266" spans="1:2" x14ac:dyDescent="0.15">
      <c r="A266" s="4" t="s">
        <v>265</v>
      </c>
      <c r="B266" s="4" t="s">
        <v>567</v>
      </c>
    </row>
    <row r="267" spans="1:2" x14ac:dyDescent="0.15">
      <c r="A267" s="4" t="s">
        <v>266</v>
      </c>
      <c r="B267" s="4" t="s">
        <v>568</v>
      </c>
    </row>
    <row r="268" spans="1:2" x14ac:dyDescent="0.15">
      <c r="A268" s="4" t="s">
        <v>267</v>
      </c>
      <c r="B268" s="4" t="s">
        <v>569</v>
      </c>
    </row>
    <row r="269" spans="1:2" x14ac:dyDescent="0.15">
      <c r="A269" s="4" t="s">
        <v>268</v>
      </c>
      <c r="B269" s="4" t="s">
        <v>570</v>
      </c>
    </row>
    <row r="270" spans="1:2" x14ac:dyDescent="0.15">
      <c r="A270" s="4" t="s">
        <v>269</v>
      </c>
      <c r="B270" s="4" t="s">
        <v>571</v>
      </c>
    </row>
    <row r="271" spans="1:2" x14ac:dyDescent="0.15">
      <c r="A271" s="4" t="s">
        <v>270</v>
      </c>
      <c r="B271" s="4" t="s">
        <v>572</v>
      </c>
    </row>
    <row r="272" spans="1:2" x14ac:dyDescent="0.15">
      <c r="A272" s="4" t="s">
        <v>271</v>
      </c>
      <c r="B272" s="4" t="s">
        <v>573</v>
      </c>
    </row>
    <row r="273" spans="1:2" x14ac:dyDescent="0.15">
      <c r="A273" s="4" t="s">
        <v>272</v>
      </c>
      <c r="B273" s="4" t="s">
        <v>574</v>
      </c>
    </row>
    <row r="274" spans="1:2" x14ac:dyDescent="0.15">
      <c r="A274" s="4" t="s">
        <v>273</v>
      </c>
      <c r="B274" s="4" t="s">
        <v>575</v>
      </c>
    </row>
    <row r="275" spans="1:2" x14ac:dyDescent="0.15">
      <c r="A275" s="4" t="s">
        <v>274</v>
      </c>
      <c r="B275" s="4" t="s">
        <v>576</v>
      </c>
    </row>
    <row r="276" spans="1:2" x14ac:dyDescent="0.15">
      <c r="A276" s="4" t="s">
        <v>275</v>
      </c>
      <c r="B276" s="4" t="s">
        <v>577</v>
      </c>
    </row>
    <row r="277" spans="1:2" x14ac:dyDescent="0.15">
      <c r="A277" s="4" t="s">
        <v>276</v>
      </c>
      <c r="B277" s="4" t="s">
        <v>578</v>
      </c>
    </row>
    <row r="278" spans="1:2" x14ac:dyDescent="0.15">
      <c r="A278" s="4" t="s">
        <v>277</v>
      </c>
      <c r="B278" s="4" t="s">
        <v>579</v>
      </c>
    </row>
    <row r="279" spans="1:2" x14ac:dyDescent="0.15">
      <c r="A279" s="4" t="s">
        <v>278</v>
      </c>
      <c r="B279" s="4" t="s">
        <v>580</v>
      </c>
    </row>
    <row r="280" spans="1:2" x14ac:dyDescent="0.15">
      <c r="A280" s="4" t="s">
        <v>279</v>
      </c>
      <c r="B280" s="4" t="s">
        <v>581</v>
      </c>
    </row>
    <row r="281" spans="1:2" x14ac:dyDescent="0.15">
      <c r="A281" s="4" t="s">
        <v>280</v>
      </c>
      <c r="B281" s="4" t="s">
        <v>582</v>
      </c>
    </row>
    <row r="282" spans="1:2" x14ac:dyDescent="0.15">
      <c r="A282" s="4" t="s">
        <v>281</v>
      </c>
      <c r="B282" s="4" t="s">
        <v>583</v>
      </c>
    </row>
    <row r="283" spans="1:2" x14ac:dyDescent="0.15">
      <c r="A283" s="4" t="s">
        <v>282</v>
      </c>
      <c r="B283" s="4" t="s">
        <v>584</v>
      </c>
    </row>
    <row r="284" spans="1:2" x14ac:dyDescent="0.15">
      <c r="A284" s="4" t="s">
        <v>283</v>
      </c>
      <c r="B284" s="4" t="s">
        <v>585</v>
      </c>
    </row>
    <row r="285" spans="1:2" x14ac:dyDescent="0.15">
      <c r="A285" s="4" t="s">
        <v>284</v>
      </c>
      <c r="B285" s="4" t="s">
        <v>586</v>
      </c>
    </row>
    <row r="286" spans="1:2" x14ac:dyDescent="0.15">
      <c r="A286" s="4" t="s">
        <v>285</v>
      </c>
      <c r="B286" s="4" t="s">
        <v>587</v>
      </c>
    </row>
    <row r="287" spans="1:2" x14ac:dyDescent="0.15">
      <c r="A287" s="4" t="s">
        <v>286</v>
      </c>
      <c r="B287" s="4" t="s">
        <v>588</v>
      </c>
    </row>
    <row r="288" spans="1:2" x14ac:dyDescent="0.15">
      <c r="A288" s="4" t="s">
        <v>287</v>
      </c>
      <c r="B288" s="4" t="s">
        <v>589</v>
      </c>
    </row>
    <row r="289" spans="1:2" x14ac:dyDescent="0.15">
      <c r="A289" s="4" t="s">
        <v>288</v>
      </c>
      <c r="B289" s="4" t="s">
        <v>590</v>
      </c>
    </row>
    <row r="290" spans="1:2" x14ac:dyDescent="0.15">
      <c r="A290" s="4" t="s">
        <v>289</v>
      </c>
      <c r="B290" s="4" t="s">
        <v>591</v>
      </c>
    </row>
    <row r="291" spans="1:2" x14ac:dyDescent="0.15">
      <c r="A291" s="4" t="s">
        <v>290</v>
      </c>
      <c r="B291" s="4" t="s">
        <v>592</v>
      </c>
    </row>
    <row r="292" spans="1:2" x14ac:dyDescent="0.15">
      <c r="A292" s="4" t="s">
        <v>291</v>
      </c>
      <c r="B292" s="4" t="s">
        <v>593</v>
      </c>
    </row>
    <row r="293" spans="1:2" x14ac:dyDescent="0.15">
      <c r="A293" s="4" t="s">
        <v>292</v>
      </c>
      <c r="B293" s="4" t="s">
        <v>594</v>
      </c>
    </row>
    <row r="294" spans="1:2" x14ac:dyDescent="0.15">
      <c r="A294" s="4" t="s">
        <v>293</v>
      </c>
      <c r="B294" s="4" t="s">
        <v>595</v>
      </c>
    </row>
    <row r="295" spans="1:2" x14ac:dyDescent="0.15">
      <c r="A295" s="4" t="s">
        <v>294</v>
      </c>
      <c r="B295" s="4" t="s">
        <v>596</v>
      </c>
    </row>
    <row r="296" spans="1:2" x14ac:dyDescent="0.15">
      <c r="A296" s="4" t="s">
        <v>295</v>
      </c>
      <c r="B296" s="4" t="s">
        <v>597</v>
      </c>
    </row>
    <row r="297" spans="1:2" x14ac:dyDescent="0.15">
      <c r="A297" s="4" t="s">
        <v>296</v>
      </c>
      <c r="B297" s="4" t="s">
        <v>598</v>
      </c>
    </row>
    <row r="298" spans="1:2" x14ac:dyDescent="0.15">
      <c r="A298" s="4" t="s">
        <v>297</v>
      </c>
      <c r="B298" s="4" t="s">
        <v>599</v>
      </c>
    </row>
    <row r="299" spans="1:2" x14ac:dyDescent="0.15">
      <c r="A299" s="4" t="s">
        <v>298</v>
      </c>
      <c r="B299" s="4" t="s">
        <v>600</v>
      </c>
    </row>
    <row r="300" spans="1:2" x14ac:dyDescent="0.15">
      <c r="A300" s="4" t="s">
        <v>299</v>
      </c>
      <c r="B300" s="4" t="s">
        <v>601</v>
      </c>
    </row>
    <row r="301" spans="1:2" x14ac:dyDescent="0.15">
      <c r="A301" s="4" t="s">
        <v>300</v>
      </c>
      <c r="B301" s="4" t="s">
        <v>602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1"/>
  <sheetViews>
    <sheetView workbookViewId="0">
      <selection activeCell="A7" sqref="A7"/>
    </sheetView>
  </sheetViews>
  <sheetFormatPr defaultRowHeight="13.5" x14ac:dyDescent="0.15"/>
  <cols>
    <col min="1" max="1" width="19.5" customWidth="1"/>
    <col min="2" max="2" width="15.875" style="3" customWidth="1"/>
    <col min="3" max="9" width="14.625" customWidth="1"/>
  </cols>
  <sheetData>
    <row r="1" spans="1:9" x14ac:dyDescent="0.15">
      <c r="A1" s="1" t="s">
        <v>0</v>
      </c>
      <c r="B1" s="2" t="s">
        <v>302</v>
      </c>
      <c r="C1" s="1" t="str">
        <f>マスタ!C1</f>
        <v>会社名</v>
      </c>
      <c r="D1" s="1" t="str">
        <f>マスタ!D1</f>
        <v>名前</v>
      </c>
      <c r="E1" s="1" t="str">
        <f>マスタ!E1</f>
        <v>その他1</v>
      </c>
      <c r="F1" s="1" t="str">
        <f>マスタ!F1</f>
        <v>その他2</v>
      </c>
      <c r="G1" s="1" t="str">
        <f>マスタ!G1</f>
        <v>その他3</v>
      </c>
      <c r="H1" s="1" t="str">
        <f>マスタ!H1</f>
        <v>その他4</v>
      </c>
      <c r="I1" s="1" t="str">
        <f>マスタ!I1</f>
        <v>その他5</v>
      </c>
    </row>
    <row r="2" spans="1:9" x14ac:dyDescent="0.15">
      <c r="A2" s="1"/>
      <c r="B2" s="2" t="str">
        <f>IF(A2="","",VLOOKUP(A2,マスタ!$A$2:$B$301,2,0))</f>
        <v/>
      </c>
      <c r="C2" s="2" t="str">
        <f>IF(A2="","",VLOOKUP(A2,マスタ!$A$2:$C$301,3,0))</f>
        <v/>
      </c>
      <c r="D2" s="2" t="str">
        <f>IF(A2="","",VLOOKUP(A2,マスタ!$A$2:$D$301,4,0))</f>
        <v/>
      </c>
      <c r="E2" s="2" t="str">
        <f>IF(A2="","",VLOOKUP(A2,マスタ!$A$2:$E$301,5,0))</f>
        <v/>
      </c>
      <c r="F2" s="2" t="str">
        <f>IF(A2="","",VLOOKUP(A2,マスタ!$A$2:$F$301,6,0))</f>
        <v/>
      </c>
      <c r="G2" s="2" t="str">
        <f>IF(A2="","",VLOOKUP(A2,マスタ!$A$2:$G$301,7,0))</f>
        <v/>
      </c>
      <c r="H2" s="2" t="str">
        <f>IF(A2="","",VLOOKUP(A2,マスタ!$A$2:$H$301,8,0))</f>
        <v/>
      </c>
      <c r="I2" s="2" t="str">
        <f>IF(A2="","",VLOOKUP(A2,マスタ!$A$2:$I$301,9,0))</f>
        <v/>
      </c>
    </row>
    <row r="3" spans="1:9" x14ac:dyDescent="0.15">
      <c r="A3" s="1"/>
      <c r="B3" s="2" t="str">
        <f>IF(A3="","",VLOOKUP(A3,マスタ!$A$2:$B$301,2,0))</f>
        <v/>
      </c>
      <c r="C3" s="2" t="str">
        <f>IF(A3="","",VLOOKUP(A3,マスタ!$A$2:$C$301,3,0))</f>
        <v/>
      </c>
      <c r="D3" s="2" t="str">
        <f>IF(A3="","",VLOOKUP(A3,マスタ!$A$2:$D$301,4,0))</f>
        <v/>
      </c>
      <c r="E3" s="2" t="str">
        <f>IF(A3="","",VLOOKUP(A3,マスタ!$A$2:$E$301,5,0))</f>
        <v/>
      </c>
      <c r="F3" s="2" t="str">
        <f>IF(A3="","",VLOOKUP(A3,マスタ!$A$2:$F$301,6,0))</f>
        <v/>
      </c>
      <c r="G3" s="2" t="str">
        <f>IF(A3="","",VLOOKUP(A3,マスタ!$A$2:$G$301,7,0))</f>
        <v/>
      </c>
      <c r="H3" s="2" t="str">
        <f>IF(A3="","",VLOOKUP(A3,マスタ!$A$2:$H$301,8,0))</f>
        <v/>
      </c>
      <c r="I3" s="2" t="str">
        <f>IF(A3="","",VLOOKUP(A3,マスタ!$A$2:$I$301,9,0))</f>
        <v/>
      </c>
    </row>
    <row r="4" spans="1:9" x14ac:dyDescent="0.15">
      <c r="A4" s="1"/>
      <c r="B4" s="2" t="str">
        <f>IF(A4="","",VLOOKUP(A4,マスタ!$A$2:$B$301,2,0))</f>
        <v/>
      </c>
      <c r="C4" s="2" t="str">
        <f>IF(A4="","",VLOOKUP(A4,マスタ!$A$2:$C$301,3,0))</f>
        <v/>
      </c>
      <c r="D4" s="2" t="str">
        <f>IF(A4="","",VLOOKUP(A4,マスタ!$A$2:$D$301,4,0))</f>
        <v/>
      </c>
      <c r="E4" s="2" t="str">
        <f>IF(A4="","",VLOOKUP(A4,マスタ!$A$2:$E$301,5,0))</f>
        <v/>
      </c>
      <c r="F4" s="2" t="str">
        <f>IF(A4="","",VLOOKUP(A4,マスタ!$A$2:$F$301,6,0))</f>
        <v/>
      </c>
      <c r="G4" s="2" t="str">
        <f>IF(A4="","",VLOOKUP(A4,マスタ!$A$2:$G$301,7,0))</f>
        <v/>
      </c>
      <c r="H4" s="2" t="str">
        <f>IF(A4="","",VLOOKUP(A4,マスタ!$A$2:$H$301,8,0))</f>
        <v/>
      </c>
      <c r="I4" s="2" t="str">
        <f>IF(A4="","",VLOOKUP(A4,マスタ!$A$2:$I$301,9,0))</f>
        <v/>
      </c>
    </row>
    <row r="5" spans="1:9" x14ac:dyDescent="0.15">
      <c r="A5" s="1"/>
      <c r="B5" s="2" t="str">
        <f>IF(A5="","",VLOOKUP(A5,マスタ!$A$2:$B$301,2,0))</f>
        <v/>
      </c>
      <c r="C5" s="2" t="str">
        <f>IF(A5="","",VLOOKUP(A5,マスタ!$A$2:$C$301,3,0))</f>
        <v/>
      </c>
      <c r="D5" s="2" t="str">
        <f>IF(A5="","",VLOOKUP(A5,マスタ!$A$2:$D$301,4,0))</f>
        <v/>
      </c>
      <c r="E5" s="2" t="str">
        <f>IF(A5="","",VLOOKUP(A5,マスタ!$A$2:$E$301,5,0))</f>
        <v/>
      </c>
      <c r="F5" s="2" t="str">
        <f>IF(A5="","",VLOOKUP(A5,マスタ!$A$2:$F$301,6,0))</f>
        <v/>
      </c>
      <c r="G5" s="2" t="str">
        <f>IF(A5="","",VLOOKUP(A5,マスタ!$A$2:$G$301,7,0))</f>
        <v/>
      </c>
      <c r="H5" s="2" t="str">
        <f>IF(A5="","",VLOOKUP(A5,マスタ!$A$2:$H$301,8,0))</f>
        <v/>
      </c>
      <c r="I5" s="2" t="str">
        <f>IF(A5="","",VLOOKUP(A5,マスタ!$A$2:$I$301,9,0))</f>
        <v/>
      </c>
    </row>
    <row r="6" spans="1:9" x14ac:dyDescent="0.15">
      <c r="A6" s="1"/>
      <c r="B6" s="2" t="str">
        <f>IF(A6="","",VLOOKUP(A6,マスタ!$A$2:$B$301,2,0))</f>
        <v/>
      </c>
      <c r="C6" s="2" t="str">
        <f>IF(A6="","",VLOOKUP(A6,マスタ!$A$2:$C$301,3,0))</f>
        <v/>
      </c>
      <c r="D6" s="2" t="str">
        <f>IF(A6="","",VLOOKUP(A6,マスタ!$A$2:$D$301,4,0))</f>
        <v/>
      </c>
      <c r="E6" s="2" t="str">
        <f>IF(A6="","",VLOOKUP(A6,マスタ!$A$2:$E$301,5,0))</f>
        <v/>
      </c>
      <c r="F6" s="2" t="str">
        <f>IF(A6="","",VLOOKUP(A6,マスタ!$A$2:$F$301,6,0))</f>
        <v/>
      </c>
      <c r="G6" s="2" t="str">
        <f>IF(A6="","",VLOOKUP(A6,マスタ!$A$2:$G$301,7,0))</f>
        <v/>
      </c>
      <c r="H6" s="2" t="str">
        <f>IF(A6="","",VLOOKUP(A6,マスタ!$A$2:$H$301,8,0))</f>
        <v/>
      </c>
      <c r="I6" s="2" t="str">
        <f>IF(A6="","",VLOOKUP(A6,マスタ!$A$2:$I$301,9,0))</f>
        <v/>
      </c>
    </row>
    <row r="7" spans="1:9" x14ac:dyDescent="0.15">
      <c r="A7" s="1"/>
      <c r="B7" s="2" t="str">
        <f>IF(A7="","",VLOOKUP(A7,マスタ!$A$2:$B$301,2,0))</f>
        <v/>
      </c>
      <c r="C7" s="2" t="str">
        <f>IF(A7="","",VLOOKUP(A7,マスタ!$A$2:$C$301,3,0))</f>
        <v/>
      </c>
      <c r="D7" s="2" t="str">
        <f>IF(A7="","",VLOOKUP(A7,マスタ!$A$2:$D$301,4,0))</f>
        <v/>
      </c>
      <c r="E7" s="2" t="str">
        <f>IF(A7="","",VLOOKUP(A7,マスタ!$A$2:$E$301,5,0))</f>
        <v/>
      </c>
      <c r="F7" s="2" t="str">
        <f>IF(A7="","",VLOOKUP(A7,マスタ!$A$2:$F$301,6,0))</f>
        <v/>
      </c>
      <c r="G7" s="2" t="str">
        <f>IF(A7="","",VLOOKUP(A7,マスタ!$A$2:$G$301,7,0))</f>
        <v/>
      </c>
      <c r="H7" s="2" t="str">
        <f>IF(A7="","",VLOOKUP(A7,マスタ!$A$2:$H$301,8,0))</f>
        <v/>
      </c>
      <c r="I7" s="2" t="str">
        <f>IF(A7="","",VLOOKUP(A7,マスタ!$A$2:$I$301,9,0))</f>
        <v/>
      </c>
    </row>
    <row r="8" spans="1:9" x14ac:dyDescent="0.15">
      <c r="A8" s="1"/>
      <c r="B8" s="2" t="str">
        <f>IF(A8="","",VLOOKUP(A8,マスタ!$A$2:$B$301,2,0))</f>
        <v/>
      </c>
      <c r="C8" s="2" t="str">
        <f>IF(A8="","",VLOOKUP(A8,マスタ!$A$2:$C$301,3,0))</f>
        <v/>
      </c>
      <c r="D8" s="2" t="str">
        <f>IF(A8="","",VLOOKUP(A8,マスタ!$A$2:$D$301,4,0))</f>
        <v/>
      </c>
      <c r="E8" s="2" t="str">
        <f>IF(A8="","",VLOOKUP(A8,マスタ!$A$2:$E$301,5,0))</f>
        <v/>
      </c>
      <c r="F8" s="2" t="str">
        <f>IF(A8="","",VLOOKUP(A8,マスタ!$A$2:$F$301,6,0))</f>
        <v/>
      </c>
      <c r="G8" s="2" t="str">
        <f>IF(A8="","",VLOOKUP(A8,マスタ!$A$2:$G$301,7,0))</f>
        <v/>
      </c>
      <c r="H8" s="2" t="str">
        <f>IF(A8="","",VLOOKUP(A8,マスタ!$A$2:$H$301,8,0))</f>
        <v/>
      </c>
      <c r="I8" s="2" t="str">
        <f>IF(A8="","",VLOOKUP(A8,マスタ!$A$2:$I$301,9,0))</f>
        <v/>
      </c>
    </row>
    <row r="9" spans="1:9" x14ac:dyDescent="0.15">
      <c r="A9" s="1"/>
      <c r="B9" s="2" t="str">
        <f>IF(A9="","",VLOOKUP(A9,マスタ!$A$2:$B$301,2,0))</f>
        <v/>
      </c>
      <c r="C9" s="2" t="str">
        <f>IF(A9="","",VLOOKUP(A9,マスタ!$A$2:$C$301,3,0))</f>
        <v/>
      </c>
      <c r="D9" s="2" t="str">
        <f>IF(A9="","",VLOOKUP(A9,マスタ!$A$2:$D$301,4,0))</f>
        <v/>
      </c>
      <c r="E9" s="2" t="str">
        <f>IF(A9="","",VLOOKUP(A9,マスタ!$A$2:$E$301,5,0))</f>
        <v/>
      </c>
      <c r="F9" s="2" t="str">
        <f>IF(A9="","",VLOOKUP(A9,マスタ!$A$2:$F$301,6,0))</f>
        <v/>
      </c>
      <c r="G9" s="2" t="str">
        <f>IF(A9="","",VLOOKUP(A9,マスタ!$A$2:$G$301,7,0))</f>
        <v/>
      </c>
      <c r="H9" s="2" t="str">
        <f>IF(A9="","",VLOOKUP(A9,マスタ!$A$2:$H$301,8,0))</f>
        <v/>
      </c>
      <c r="I9" s="2" t="str">
        <f>IF(A9="","",VLOOKUP(A9,マスタ!$A$2:$I$301,9,0))</f>
        <v/>
      </c>
    </row>
    <row r="10" spans="1:9" x14ac:dyDescent="0.15">
      <c r="A10" s="1"/>
      <c r="B10" s="2" t="str">
        <f>IF(A10="","",VLOOKUP(A10,マスタ!$A$2:$B$301,2,0))</f>
        <v/>
      </c>
      <c r="C10" s="2" t="str">
        <f>IF(A10="","",VLOOKUP(A10,マスタ!$A$2:$C$301,3,0))</f>
        <v/>
      </c>
      <c r="D10" s="2" t="str">
        <f>IF(A10="","",VLOOKUP(A10,マスタ!$A$2:$D$301,4,0))</f>
        <v/>
      </c>
      <c r="E10" s="2" t="str">
        <f>IF(A10="","",VLOOKUP(A10,マスタ!$A$2:$E$301,5,0))</f>
        <v/>
      </c>
      <c r="F10" s="2" t="str">
        <f>IF(A10="","",VLOOKUP(A10,マスタ!$A$2:$F$301,6,0))</f>
        <v/>
      </c>
      <c r="G10" s="2" t="str">
        <f>IF(A10="","",VLOOKUP(A10,マスタ!$A$2:$G$301,7,0))</f>
        <v/>
      </c>
      <c r="H10" s="2" t="str">
        <f>IF(A10="","",VLOOKUP(A10,マスタ!$A$2:$H$301,8,0))</f>
        <v/>
      </c>
      <c r="I10" s="2" t="str">
        <f>IF(A10="","",VLOOKUP(A10,マスタ!$A$2:$I$301,9,0))</f>
        <v/>
      </c>
    </row>
    <row r="11" spans="1:9" x14ac:dyDescent="0.15">
      <c r="A11" s="1"/>
      <c r="B11" s="2" t="str">
        <f>IF(A11="","",VLOOKUP(A11,マスタ!$A$2:$B$301,2,0))</f>
        <v/>
      </c>
      <c r="C11" s="2" t="str">
        <f>IF(A11="","",VLOOKUP(A11,マスタ!$A$2:$C$301,3,0))</f>
        <v/>
      </c>
      <c r="D11" s="2" t="str">
        <f>IF(A11="","",VLOOKUP(A11,マスタ!$A$2:$D$301,4,0))</f>
        <v/>
      </c>
      <c r="E11" s="2" t="str">
        <f>IF(A11="","",VLOOKUP(A11,マスタ!$A$2:$E$301,5,0))</f>
        <v/>
      </c>
      <c r="F11" s="2" t="str">
        <f>IF(A11="","",VLOOKUP(A11,マスタ!$A$2:$F$301,6,0))</f>
        <v/>
      </c>
      <c r="G11" s="2" t="str">
        <f>IF(A11="","",VLOOKUP(A11,マスタ!$A$2:$G$301,7,0))</f>
        <v/>
      </c>
      <c r="H11" s="2" t="str">
        <f>IF(A11="","",VLOOKUP(A11,マスタ!$A$2:$H$301,8,0))</f>
        <v/>
      </c>
      <c r="I11" s="2" t="str">
        <f>IF(A11="","",VLOOKUP(A11,マスタ!$A$2:$I$301,9,0))</f>
        <v/>
      </c>
    </row>
    <row r="12" spans="1:9" x14ac:dyDescent="0.15">
      <c r="A12" s="1"/>
      <c r="B12" s="2" t="str">
        <f>IF(A12="","",VLOOKUP(A12,マスタ!$A$2:$B$301,2,0))</f>
        <v/>
      </c>
      <c r="C12" s="2" t="str">
        <f>IF(A12="","",VLOOKUP(A12,マスタ!$A$2:$C$301,3,0))</f>
        <v/>
      </c>
      <c r="D12" s="2" t="str">
        <f>IF(A12="","",VLOOKUP(A12,マスタ!$A$2:$D$301,4,0))</f>
        <v/>
      </c>
      <c r="E12" s="2" t="str">
        <f>IF(A12="","",VLOOKUP(A12,マスタ!$A$2:$E$301,5,0))</f>
        <v/>
      </c>
      <c r="F12" s="2" t="str">
        <f>IF(A12="","",VLOOKUP(A12,マスタ!$A$2:$F$301,6,0))</f>
        <v/>
      </c>
      <c r="G12" s="2" t="str">
        <f>IF(A12="","",VLOOKUP(A12,マスタ!$A$2:$G$301,7,0))</f>
        <v/>
      </c>
      <c r="H12" s="2" t="str">
        <f>IF(A12="","",VLOOKUP(A12,マスタ!$A$2:$H$301,8,0))</f>
        <v/>
      </c>
      <c r="I12" s="2" t="str">
        <f>IF(A12="","",VLOOKUP(A12,マスタ!$A$2:$I$301,9,0))</f>
        <v/>
      </c>
    </row>
    <row r="13" spans="1:9" x14ac:dyDescent="0.15">
      <c r="A13" s="1"/>
      <c r="B13" s="2" t="str">
        <f>IF(A13="","",VLOOKUP(A13,マスタ!$A$2:$B$301,2,0))</f>
        <v/>
      </c>
      <c r="C13" s="2" t="str">
        <f>IF(A13="","",VLOOKUP(A13,マスタ!$A$2:$C$301,3,0))</f>
        <v/>
      </c>
      <c r="D13" s="2" t="str">
        <f>IF(A13="","",VLOOKUP(A13,マスタ!$A$2:$D$301,4,0))</f>
        <v/>
      </c>
      <c r="E13" s="2" t="str">
        <f>IF(A13="","",VLOOKUP(A13,マスタ!$A$2:$E$301,5,0))</f>
        <v/>
      </c>
      <c r="F13" s="2" t="str">
        <f>IF(A13="","",VLOOKUP(A13,マスタ!$A$2:$F$301,6,0))</f>
        <v/>
      </c>
      <c r="G13" s="2" t="str">
        <f>IF(A13="","",VLOOKUP(A13,マスタ!$A$2:$G$301,7,0))</f>
        <v/>
      </c>
      <c r="H13" s="2" t="str">
        <f>IF(A13="","",VLOOKUP(A13,マスタ!$A$2:$H$301,8,0))</f>
        <v/>
      </c>
      <c r="I13" s="2" t="str">
        <f>IF(A13="","",VLOOKUP(A13,マスタ!$A$2:$I$301,9,0))</f>
        <v/>
      </c>
    </row>
    <row r="14" spans="1:9" x14ac:dyDescent="0.15">
      <c r="A14" s="1"/>
      <c r="B14" s="2" t="str">
        <f>IF(A14="","",VLOOKUP(A14,マスタ!$A$2:$B$301,2,0))</f>
        <v/>
      </c>
      <c r="C14" s="2" t="str">
        <f>IF(A14="","",VLOOKUP(A14,マスタ!$A$2:$C$301,3,0))</f>
        <v/>
      </c>
      <c r="D14" s="2" t="str">
        <f>IF(A14="","",VLOOKUP(A14,マスタ!$A$2:$D$301,4,0))</f>
        <v/>
      </c>
      <c r="E14" s="2" t="str">
        <f>IF(A14="","",VLOOKUP(A14,マスタ!$A$2:$E$301,5,0))</f>
        <v/>
      </c>
      <c r="F14" s="2" t="str">
        <f>IF(A14="","",VLOOKUP(A14,マスタ!$A$2:$F$301,6,0))</f>
        <v/>
      </c>
      <c r="G14" s="2" t="str">
        <f>IF(A14="","",VLOOKUP(A14,マスタ!$A$2:$G$301,7,0))</f>
        <v/>
      </c>
      <c r="H14" s="2" t="str">
        <f>IF(A14="","",VLOOKUP(A14,マスタ!$A$2:$H$301,8,0))</f>
        <v/>
      </c>
      <c r="I14" s="2" t="str">
        <f>IF(A14="","",VLOOKUP(A14,マスタ!$A$2:$I$301,9,0))</f>
        <v/>
      </c>
    </row>
    <row r="15" spans="1:9" x14ac:dyDescent="0.15">
      <c r="A15" s="1"/>
      <c r="B15" s="2" t="str">
        <f>IF(A15="","",VLOOKUP(A15,マスタ!$A$2:$B$301,2,0))</f>
        <v/>
      </c>
      <c r="C15" s="2" t="str">
        <f>IF(A15="","",VLOOKUP(A15,マスタ!$A$2:$C$301,3,0))</f>
        <v/>
      </c>
      <c r="D15" s="2" t="str">
        <f>IF(A15="","",VLOOKUP(A15,マスタ!$A$2:$D$301,4,0))</f>
        <v/>
      </c>
      <c r="E15" s="2" t="str">
        <f>IF(A15="","",VLOOKUP(A15,マスタ!$A$2:$E$301,5,0))</f>
        <v/>
      </c>
      <c r="F15" s="2" t="str">
        <f>IF(A15="","",VLOOKUP(A15,マスタ!$A$2:$F$301,6,0))</f>
        <v/>
      </c>
      <c r="G15" s="2" t="str">
        <f>IF(A15="","",VLOOKUP(A15,マスタ!$A$2:$G$301,7,0))</f>
        <v/>
      </c>
      <c r="H15" s="2" t="str">
        <f>IF(A15="","",VLOOKUP(A15,マスタ!$A$2:$H$301,8,0))</f>
        <v/>
      </c>
      <c r="I15" s="2" t="str">
        <f>IF(A15="","",VLOOKUP(A15,マスタ!$A$2:$I$301,9,0))</f>
        <v/>
      </c>
    </row>
    <row r="16" spans="1:9" x14ac:dyDescent="0.15">
      <c r="A16" s="1"/>
      <c r="B16" s="2" t="str">
        <f>IF(A16="","",VLOOKUP(A16,マスタ!$A$2:$B$301,2,0))</f>
        <v/>
      </c>
      <c r="C16" s="2" t="str">
        <f>IF(A16="","",VLOOKUP(A16,マスタ!$A$2:$C$301,3,0))</f>
        <v/>
      </c>
      <c r="D16" s="2" t="str">
        <f>IF(A16="","",VLOOKUP(A16,マスタ!$A$2:$D$301,4,0))</f>
        <v/>
      </c>
      <c r="E16" s="2" t="str">
        <f>IF(A16="","",VLOOKUP(A16,マスタ!$A$2:$E$301,5,0))</f>
        <v/>
      </c>
      <c r="F16" s="2" t="str">
        <f>IF(A16="","",VLOOKUP(A16,マスタ!$A$2:$F$301,6,0))</f>
        <v/>
      </c>
      <c r="G16" s="2" t="str">
        <f>IF(A16="","",VLOOKUP(A16,マスタ!$A$2:$G$301,7,0))</f>
        <v/>
      </c>
      <c r="H16" s="2" t="str">
        <f>IF(A16="","",VLOOKUP(A16,マスタ!$A$2:$H$301,8,0))</f>
        <v/>
      </c>
      <c r="I16" s="2" t="str">
        <f>IF(A16="","",VLOOKUP(A16,マスタ!$A$2:$I$301,9,0))</f>
        <v/>
      </c>
    </row>
    <row r="17" spans="1:9" x14ac:dyDescent="0.15">
      <c r="A17" s="1"/>
      <c r="B17" s="2" t="str">
        <f>IF(A17="","",VLOOKUP(A17,マスタ!$A$2:$B$301,2,0))</f>
        <v/>
      </c>
      <c r="C17" s="2" t="str">
        <f>IF(A17="","",VLOOKUP(A17,マスタ!$A$2:$C$301,3,0))</f>
        <v/>
      </c>
      <c r="D17" s="2" t="str">
        <f>IF(A17="","",VLOOKUP(A17,マスタ!$A$2:$D$301,4,0))</f>
        <v/>
      </c>
      <c r="E17" s="2" t="str">
        <f>IF(A17="","",VLOOKUP(A17,マスタ!$A$2:$E$301,5,0))</f>
        <v/>
      </c>
      <c r="F17" s="2" t="str">
        <f>IF(A17="","",VLOOKUP(A17,マスタ!$A$2:$F$301,6,0))</f>
        <v/>
      </c>
      <c r="G17" s="2" t="str">
        <f>IF(A17="","",VLOOKUP(A17,マスタ!$A$2:$G$301,7,0))</f>
        <v/>
      </c>
      <c r="H17" s="2" t="str">
        <f>IF(A17="","",VLOOKUP(A17,マスタ!$A$2:$H$301,8,0))</f>
        <v/>
      </c>
      <c r="I17" s="2" t="str">
        <f>IF(A17="","",VLOOKUP(A17,マスタ!$A$2:$I$301,9,0))</f>
        <v/>
      </c>
    </row>
    <row r="18" spans="1:9" x14ac:dyDescent="0.15">
      <c r="A18" s="1"/>
      <c r="B18" s="2" t="str">
        <f>IF(A18="","",VLOOKUP(A18,マスタ!$A$2:$B$301,2,0))</f>
        <v/>
      </c>
      <c r="C18" s="2" t="str">
        <f>IF(A18="","",VLOOKUP(A18,マスタ!$A$2:$C$301,3,0))</f>
        <v/>
      </c>
      <c r="D18" s="2" t="str">
        <f>IF(A18="","",VLOOKUP(A18,マスタ!$A$2:$D$301,4,0))</f>
        <v/>
      </c>
      <c r="E18" s="2" t="str">
        <f>IF(A18="","",VLOOKUP(A18,マスタ!$A$2:$E$301,5,0))</f>
        <v/>
      </c>
      <c r="F18" s="2" t="str">
        <f>IF(A18="","",VLOOKUP(A18,マスタ!$A$2:$F$301,6,0))</f>
        <v/>
      </c>
      <c r="G18" s="2" t="str">
        <f>IF(A18="","",VLOOKUP(A18,マスタ!$A$2:$G$301,7,0))</f>
        <v/>
      </c>
      <c r="H18" s="2" t="str">
        <f>IF(A18="","",VLOOKUP(A18,マスタ!$A$2:$H$301,8,0))</f>
        <v/>
      </c>
      <c r="I18" s="2" t="str">
        <f>IF(A18="","",VLOOKUP(A18,マスタ!$A$2:$I$301,9,0))</f>
        <v/>
      </c>
    </row>
    <row r="19" spans="1:9" x14ac:dyDescent="0.15">
      <c r="A19" s="1"/>
      <c r="B19" s="2" t="str">
        <f>IF(A19="","",VLOOKUP(A19,マスタ!$A$2:$B$301,2,0))</f>
        <v/>
      </c>
      <c r="C19" s="2" t="str">
        <f>IF(A19="","",VLOOKUP(A19,マスタ!$A$2:$C$301,3,0))</f>
        <v/>
      </c>
      <c r="D19" s="2" t="str">
        <f>IF(A19="","",VLOOKUP(A19,マスタ!$A$2:$D$301,4,0))</f>
        <v/>
      </c>
      <c r="E19" s="2" t="str">
        <f>IF(A19="","",VLOOKUP(A19,マスタ!$A$2:$E$301,5,0))</f>
        <v/>
      </c>
      <c r="F19" s="2" t="str">
        <f>IF(A19="","",VLOOKUP(A19,マスタ!$A$2:$F$301,6,0))</f>
        <v/>
      </c>
      <c r="G19" s="2" t="str">
        <f>IF(A19="","",VLOOKUP(A19,マスタ!$A$2:$G$301,7,0))</f>
        <v/>
      </c>
      <c r="H19" s="2" t="str">
        <f>IF(A19="","",VLOOKUP(A19,マスタ!$A$2:$H$301,8,0))</f>
        <v/>
      </c>
      <c r="I19" s="2" t="str">
        <f>IF(A19="","",VLOOKUP(A19,マスタ!$A$2:$I$301,9,0))</f>
        <v/>
      </c>
    </row>
    <row r="20" spans="1:9" x14ac:dyDescent="0.15">
      <c r="A20" s="1"/>
      <c r="B20" s="2" t="str">
        <f>IF(A20="","",VLOOKUP(A20,マスタ!$A$2:$B$301,2,0))</f>
        <v/>
      </c>
      <c r="C20" s="2" t="str">
        <f>IF(A20="","",VLOOKUP(A20,マスタ!$A$2:$C$301,3,0))</f>
        <v/>
      </c>
      <c r="D20" s="2" t="str">
        <f>IF(A20="","",VLOOKUP(A20,マスタ!$A$2:$D$301,4,0))</f>
        <v/>
      </c>
      <c r="E20" s="2" t="str">
        <f>IF(A20="","",VLOOKUP(A20,マスタ!$A$2:$E$301,5,0))</f>
        <v/>
      </c>
      <c r="F20" s="2" t="str">
        <f>IF(A20="","",VLOOKUP(A20,マスタ!$A$2:$F$301,6,0))</f>
        <v/>
      </c>
      <c r="G20" s="2" t="str">
        <f>IF(A20="","",VLOOKUP(A20,マスタ!$A$2:$G$301,7,0))</f>
        <v/>
      </c>
      <c r="H20" s="2" t="str">
        <f>IF(A20="","",VLOOKUP(A20,マスタ!$A$2:$H$301,8,0))</f>
        <v/>
      </c>
      <c r="I20" s="2" t="str">
        <f>IF(A20="","",VLOOKUP(A20,マスタ!$A$2:$I$301,9,0))</f>
        <v/>
      </c>
    </row>
    <row r="21" spans="1:9" x14ac:dyDescent="0.15">
      <c r="A21" s="1"/>
      <c r="B21" s="2" t="str">
        <f>IF(A21="","",VLOOKUP(A21,マスタ!$A$2:$B$301,2,0))</f>
        <v/>
      </c>
      <c r="C21" s="2" t="str">
        <f>IF(A21="","",VLOOKUP(A21,マスタ!$A$2:$C$301,3,0))</f>
        <v/>
      </c>
      <c r="D21" s="2" t="str">
        <f>IF(A21="","",VLOOKUP(A21,マスタ!$A$2:$D$301,4,0))</f>
        <v/>
      </c>
      <c r="E21" s="2" t="str">
        <f>IF(A21="","",VLOOKUP(A21,マスタ!$A$2:$E$301,5,0))</f>
        <v/>
      </c>
      <c r="F21" s="2" t="str">
        <f>IF(A21="","",VLOOKUP(A21,マスタ!$A$2:$F$301,6,0))</f>
        <v/>
      </c>
      <c r="G21" s="2" t="str">
        <f>IF(A21="","",VLOOKUP(A21,マスタ!$A$2:$G$301,7,0))</f>
        <v/>
      </c>
      <c r="H21" s="2" t="str">
        <f>IF(A21="","",VLOOKUP(A21,マスタ!$A$2:$H$301,8,0))</f>
        <v/>
      </c>
      <c r="I21" s="2" t="str">
        <f>IF(A21="","",VLOOKUP(A21,マスタ!$A$2:$I$301,9,0))</f>
        <v/>
      </c>
    </row>
    <row r="22" spans="1:9" x14ac:dyDescent="0.15">
      <c r="A22" s="1"/>
      <c r="B22" s="2" t="str">
        <f>IF(A22="","",VLOOKUP(A22,マスタ!$A$2:$B$301,2,0))</f>
        <v/>
      </c>
      <c r="C22" s="2" t="str">
        <f>IF(A22="","",VLOOKUP(A22,マスタ!$A$2:$C$301,3,0))</f>
        <v/>
      </c>
      <c r="D22" s="2" t="str">
        <f>IF(A22="","",VLOOKUP(A22,マスタ!$A$2:$D$301,4,0))</f>
        <v/>
      </c>
      <c r="E22" s="2" t="str">
        <f>IF(A22="","",VLOOKUP(A22,マスタ!$A$2:$E$301,5,0))</f>
        <v/>
      </c>
      <c r="F22" s="2" t="str">
        <f>IF(A22="","",VLOOKUP(A22,マスタ!$A$2:$F$301,6,0))</f>
        <v/>
      </c>
      <c r="G22" s="2" t="str">
        <f>IF(A22="","",VLOOKUP(A22,マスタ!$A$2:$G$301,7,0))</f>
        <v/>
      </c>
      <c r="H22" s="2" t="str">
        <f>IF(A22="","",VLOOKUP(A22,マスタ!$A$2:$H$301,8,0))</f>
        <v/>
      </c>
      <c r="I22" s="2" t="str">
        <f>IF(A22="","",VLOOKUP(A22,マスタ!$A$2:$I$301,9,0))</f>
        <v/>
      </c>
    </row>
    <row r="23" spans="1:9" x14ac:dyDescent="0.15">
      <c r="A23" s="1"/>
      <c r="B23" s="2" t="str">
        <f>IF(A23="","",VLOOKUP(A23,マスタ!$A$2:$B$301,2,0))</f>
        <v/>
      </c>
      <c r="C23" s="2" t="str">
        <f>IF(A23="","",VLOOKUP(A23,マスタ!$A$2:$C$301,3,0))</f>
        <v/>
      </c>
      <c r="D23" s="2" t="str">
        <f>IF(A23="","",VLOOKUP(A23,マスタ!$A$2:$D$301,4,0))</f>
        <v/>
      </c>
      <c r="E23" s="2" t="str">
        <f>IF(A23="","",VLOOKUP(A23,マスタ!$A$2:$E$301,5,0))</f>
        <v/>
      </c>
      <c r="F23" s="2" t="str">
        <f>IF(A23="","",VLOOKUP(A23,マスタ!$A$2:$F$301,6,0))</f>
        <v/>
      </c>
      <c r="G23" s="2" t="str">
        <f>IF(A23="","",VLOOKUP(A23,マスタ!$A$2:$G$301,7,0))</f>
        <v/>
      </c>
      <c r="H23" s="2" t="str">
        <f>IF(A23="","",VLOOKUP(A23,マスタ!$A$2:$H$301,8,0))</f>
        <v/>
      </c>
      <c r="I23" s="2" t="str">
        <f>IF(A23="","",VLOOKUP(A23,マスタ!$A$2:$I$301,9,0))</f>
        <v/>
      </c>
    </row>
    <row r="24" spans="1:9" x14ac:dyDescent="0.15">
      <c r="A24" s="1"/>
      <c r="B24" s="2" t="str">
        <f>IF(A24="","",VLOOKUP(A24,マスタ!$A$2:$B$301,2,0))</f>
        <v/>
      </c>
      <c r="C24" s="2" t="str">
        <f>IF(A24="","",VLOOKUP(A24,マスタ!$A$2:$C$301,3,0))</f>
        <v/>
      </c>
      <c r="D24" s="2" t="str">
        <f>IF(A24="","",VLOOKUP(A24,マスタ!$A$2:$D$301,4,0))</f>
        <v/>
      </c>
      <c r="E24" s="2" t="str">
        <f>IF(A24="","",VLOOKUP(A24,マスタ!$A$2:$E$301,5,0))</f>
        <v/>
      </c>
      <c r="F24" s="2" t="str">
        <f>IF(A24="","",VLOOKUP(A24,マスタ!$A$2:$F$301,6,0))</f>
        <v/>
      </c>
      <c r="G24" s="2" t="str">
        <f>IF(A24="","",VLOOKUP(A24,マスタ!$A$2:$G$301,7,0))</f>
        <v/>
      </c>
      <c r="H24" s="2" t="str">
        <f>IF(A24="","",VLOOKUP(A24,マスタ!$A$2:$H$301,8,0))</f>
        <v/>
      </c>
      <c r="I24" s="2" t="str">
        <f>IF(A24="","",VLOOKUP(A24,マスタ!$A$2:$I$301,9,0))</f>
        <v/>
      </c>
    </row>
    <row r="25" spans="1:9" x14ac:dyDescent="0.15">
      <c r="A25" s="1"/>
      <c r="B25" s="2" t="str">
        <f>IF(A25="","",VLOOKUP(A25,マスタ!$A$2:$B$301,2,0))</f>
        <v/>
      </c>
      <c r="C25" s="2" t="str">
        <f>IF(A25="","",VLOOKUP(A25,マスタ!$A$2:$C$301,3,0))</f>
        <v/>
      </c>
      <c r="D25" s="2" t="str">
        <f>IF(A25="","",VLOOKUP(A25,マスタ!$A$2:$D$301,4,0))</f>
        <v/>
      </c>
      <c r="E25" s="2" t="str">
        <f>IF(A25="","",VLOOKUP(A25,マスタ!$A$2:$E$301,5,0))</f>
        <v/>
      </c>
      <c r="F25" s="2" t="str">
        <f>IF(A25="","",VLOOKUP(A25,マスタ!$A$2:$F$301,6,0))</f>
        <v/>
      </c>
      <c r="G25" s="2" t="str">
        <f>IF(A25="","",VLOOKUP(A25,マスタ!$A$2:$G$301,7,0))</f>
        <v/>
      </c>
      <c r="H25" s="2" t="str">
        <f>IF(A25="","",VLOOKUP(A25,マスタ!$A$2:$H$301,8,0))</f>
        <v/>
      </c>
      <c r="I25" s="2" t="str">
        <f>IF(A25="","",VLOOKUP(A25,マスタ!$A$2:$I$301,9,0))</f>
        <v/>
      </c>
    </row>
    <row r="26" spans="1:9" x14ac:dyDescent="0.15">
      <c r="A26" s="1"/>
      <c r="B26" s="2" t="str">
        <f>IF(A26="","",VLOOKUP(A26,マスタ!$A$2:$B$301,2,0))</f>
        <v/>
      </c>
      <c r="C26" s="2" t="str">
        <f>IF(A26="","",VLOOKUP(A26,マスタ!$A$2:$C$301,3,0))</f>
        <v/>
      </c>
      <c r="D26" s="2" t="str">
        <f>IF(A26="","",VLOOKUP(A26,マスタ!$A$2:$D$301,4,0))</f>
        <v/>
      </c>
      <c r="E26" s="2" t="str">
        <f>IF(A26="","",VLOOKUP(A26,マスタ!$A$2:$E$301,5,0))</f>
        <v/>
      </c>
      <c r="F26" s="2" t="str">
        <f>IF(A26="","",VLOOKUP(A26,マスタ!$A$2:$F$301,6,0))</f>
        <v/>
      </c>
      <c r="G26" s="2" t="str">
        <f>IF(A26="","",VLOOKUP(A26,マスタ!$A$2:$G$301,7,0))</f>
        <v/>
      </c>
      <c r="H26" s="2" t="str">
        <f>IF(A26="","",VLOOKUP(A26,マスタ!$A$2:$H$301,8,0))</f>
        <v/>
      </c>
      <c r="I26" s="2" t="str">
        <f>IF(A26="","",VLOOKUP(A26,マスタ!$A$2:$I$301,9,0))</f>
        <v/>
      </c>
    </row>
    <row r="27" spans="1:9" x14ac:dyDescent="0.15">
      <c r="A27" s="1"/>
      <c r="B27" s="2" t="str">
        <f>IF(A27="","",VLOOKUP(A27,マスタ!$A$2:$B$301,2,0))</f>
        <v/>
      </c>
      <c r="C27" s="2" t="str">
        <f>IF(A27="","",VLOOKUP(A27,マスタ!$A$2:$C$301,3,0))</f>
        <v/>
      </c>
      <c r="D27" s="2" t="str">
        <f>IF(A27="","",VLOOKUP(A27,マスタ!$A$2:$D$301,4,0))</f>
        <v/>
      </c>
      <c r="E27" s="2" t="str">
        <f>IF(A27="","",VLOOKUP(A27,マスタ!$A$2:$E$301,5,0))</f>
        <v/>
      </c>
      <c r="F27" s="2" t="str">
        <f>IF(A27="","",VLOOKUP(A27,マスタ!$A$2:$F$301,6,0))</f>
        <v/>
      </c>
      <c r="G27" s="2" t="str">
        <f>IF(A27="","",VLOOKUP(A27,マスタ!$A$2:$G$301,7,0))</f>
        <v/>
      </c>
      <c r="H27" s="2" t="str">
        <f>IF(A27="","",VLOOKUP(A27,マスタ!$A$2:$H$301,8,0))</f>
        <v/>
      </c>
      <c r="I27" s="2" t="str">
        <f>IF(A27="","",VLOOKUP(A27,マスタ!$A$2:$I$301,9,0))</f>
        <v/>
      </c>
    </row>
    <row r="28" spans="1:9" x14ac:dyDescent="0.15">
      <c r="A28" s="1"/>
      <c r="B28" s="2" t="str">
        <f>IF(A28="","",VLOOKUP(A28,マスタ!$A$2:$B$301,2,0))</f>
        <v/>
      </c>
      <c r="C28" s="2" t="str">
        <f>IF(A28="","",VLOOKUP(A28,マスタ!$A$2:$C$301,3,0))</f>
        <v/>
      </c>
      <c r="D28" s="2" t="str">
        <f>IF(A28="","",VLOOKUP(A28,マスタ!$A$2:$D$301,4,0))</f>
        <v/>
      </c>
      <c r="E28" s="2" t="str">
        <f>IF(A28="","",VLOOKUP(A28,マスタ!$A$2:$E$301,5,0))</f>
        <v/>
      </c>
      <c r="F28" s="2" t="str">
        <f>IF(A28="","",VLOOKUP(A28,マスタ!$A$2:$F$301,6,0))</f>
        <v/>
      </c>
      <c r="G28" s="2" t="str">
        <f>IF(A28="","",VLOOKUP(A28,マスタ!$A$2:$G$301,7,0))</f>
        <v/>
      </c>
      <c r="H28" s="2" t="str">
        <f>IF(A28="","",VLOOKUP(A28,マスタ!$A$2:$H$301,8,0))</f>
        <v/>
      </c>
      <c r="I28" s="2" t="str">
        <f>IF(A28="","",VLOOKUP(A28,マスタ!$A$2:$I$301,9,0))</f>
        <v/>
      </c>
    </row>
    <row r="29" spans="1:9" x14ac:dyDescent="0.15">
      <c r="A29" s="1"/>
      <c r="B29" s="2" t="str">
        <f>IF(A29="","",VLOOKUP(A29,マスタ!$A$2:$B$301,2,0))</f>
        <v/>
      </c>
      <c r="C29" s="2" t="str">
        <f>IF(A29="","",VLOOKUP(A29,マスタ!$A$2:$C$301,3,0))</f>
        <v/>
      </c>
      <c r="D29" s="2" t="str">
        <f>IF(A29="","",VLOOKUP(A29,マスタ!$A$2:$D$301,4,0))</f>
        <v/>
      </c>
      <c r="E29" s="2" t="str">
        <f>IF(A29="","",VLOOKUP(A29,マスタ!$A$2:$E$301,5,0))</f>
        <v/>
      </c>
      <c r="F29" s="2" t="str">
        <f>IF(A29="","",VLOOKUP(A29,マスタ!$A$2:$F$301,6,0))</f>
        <v/>
      </c>
      <c r="G29" s="2" t="str">
        <f>IF(A29="","",VLOOKUP(A29,マスタ!$A$2:$G$301,7,0))</f>
        <v/>
      </c>
      <c r="H29" s="2" t="str">
        <f>IF(A29="","",VLOOKUP(A29,マスタ!$A$2:$H$301,8,0))</f>
        <v/>
      </c>
      <c r="I29" s="2" t="str">
        <f>IF(A29="","",VLOOKUP(A29,マスタ!$A$2:$I$301,9,0))</f>
        <v/>
      </c>
    </row>
    <row r="30" spans="1:9" x14ac:dyDescent="0.15">
      <c r="A30" s="1"/>
      <c r="B30" s="2" t="str">
        <f>IF(A30="","",VLOOKUP(A30,マスタ!$A$2:$B$301,2,0))</f>
        <v/>
      </c>
      <c r="C30" s="2" t="str">
        <f>IF(A30="","",VLOOKUP(A30,マスタ!$A$2:$C$301,3,0))</f>
        <v/>
      </c>
      <c r="D30" s="2" t="str">
        <f>IF(A30="","",VLOOKUP(A30,マスタ!$A$2:$D$301,4,0))</f>
        <v/>
      </c>
      <c r="E30" s="2" t="str">
        <f>IF(A30="","",VLOOKUP(A30,マスタ!$A$2:$E$301,5,0))</f>
        <v/>
      </c>
      <c r="F30" s="2" t="str">
        <f>IF(A30="","",VLOOKUP(A30,マスタ!$A$2:$F$301,6,0))</f>
        <v/>
      </c>
      <c r="G30" s="2" t="str">
        <f>IF(A30="","",VLOOKUP(A30,マスタ!$A$2:$G$301,7,0))</f>
        <v/>
      </c>
      <c r="H30" s="2" t="str">
        <f>IF(A30="","",VLOOKUP(A30,マスタ!$A$2:$H$301,8,0))</f>
        <v/>
      </c>
      <c r="I30" s="2" t="str">
        <f>IF(A30="","",VLOOKUP(A30,マスタ!$A$2:$I$301,9,0))</f>
        <v/>
      </c>
    </row>
    <row r="31" spans="1:9" x14ac:dyDescent="0.15">
      <c r="A31" s="1"/>
      <c r="B31" s="2" t="str">
        <f>IF(A31="","",VLOOKUP(A31,マスタ!$A$2:$B$301,2,0))</f>
        <v/>
      </c>
      <c r="C31" s="2" t="str">
        <f>IF(A31="","",VLOOKUP(A31,マスタ!$A$2:$C$301,3,0))</f>
        <v/>
      </c>
      <c r="D31" s="2" t="str">
        <f>IF(A31="","",VLOOKUP(A31,マスタ!$A$2:$D$301,4,0))</f>
        <v/>
      </c>
      <c r="E31" s="2" t="str">
        <f>IF(A31="","",VLOOKUP(A31,マスタ!$A$2:$E$301,5,0))</f>
        <v/>
      </c>
      <c r="F31" s="2" t="str">
        <f>IF(A31="","",VLOOKUP(A31,マスタ!$A$2:$F$301,6,0))</f>
        <v/>
      </c>
      <c r="G31" s="2" t="str">
        <f>IF(A31="","",VLOOKUP(A31,マスタ!$A$2:$G$301,7,0))</f>
        <v/>
      </c>
      <c r="H31" s="2" t="str">
        <f>IF(A31="","",VLOOKUP(A31,マスタ!$A$2:$H$301,8,0))</f>
        <v/>
      </c>
      <c r="I31" s="2" t="str">
        <f>IF(A31="","",VLOOKUP(A31,マスタ!$A$2:$I$301,9,0))</f>
        <v/>
      </c>
    </row>
    <row r="32" spans="1:9" x14ac:dyDescent="0.15">
      <c r="A32" s="1"/>
      <c r="B32" s="2" t="str">
        <f>IF(A32="","",VLOOKUP(A32,マスタ!$A$2:$B$301,2,0))</f>
        <v/>
      </c>
      <c r="C32" s="2" t="str">
        <f>IF(A32="","",VLOOKUP(A32,マスタ!$A$2:$C$301,3,0))</f>
        <v/>
      </c>
      <c r="D32" s="2" t="str">
        <f>IF(A32="","",VLOOKUP(A32,マスタ!$A$2:$D$301,4,0))</f>
        <v/>
      </c>
      <c r="E32" s="2" t="str">
        <f>IF(A32="","",VLOOKUP(A32,マスタ!$A$2:$E$301,5,0))</f>
        <v/>
      </c>
      <c r="F32" s="2" t="str">
        <f>IF(A32="","",VLOOKUP(A32,マスタ!$A$2:$F$301,6,0))</f>
        <v/>
      </c>
      <c r="G32" s="2" t="str">
        <f>IF(A32="","",VLOOKUP(A32,マスタ!$A$2:$G$301,7,0))</f>
        <v/>
      </c>
      <c r="H32" s="2" t="str">
        <f>IF(A32="","",VLOOKUP(A32,マスタ!$A$2:$H$301,8,0))</f>
        <v/>
      </c>
      <c r="I32" s="2" t="str">
        <f>IF(A32="","",VLOOKUP(A32,マスタ!$A$2:$I$301,9,0))</f>
        <v/>
      </c>
    </row>
    <row r="33" spans="1:9" x14ac:dyDescent="0.15">
      <c r="A33" s="1"/>
      <c r="B33" s="2" t="str">
        <f>IF(A33="","",VLOOKUP(A33,マスタ!$A$2:$B$301,2,0))</f>
        <v/>
      </c>
      <c r="C33" s="2" t="str">
        <f>IF(A33="","",VLOOKUP(A33,マスタ!$A$2:$C$301,3,0))</f>
        <v/>
      </c>
      <c r="D33" s="2" t="str">
        <f>IF(A33="","",VLOOKUP(A33,マスタ!$A$2:$D$301,4,0))</f>
        <v/>
      </c>
      <c r="E33" s="2" t="str">
        <f>IF(A33="","",VLOOKUP(A33,マスタ!$A$2:$E$301,5,0))</f>
        <v/>
      </c>
      <c r="F33" s="2" t="str">
        <f>IF(A33="","",VLOOKUP(A33,マスタ!$A$2:$F$301,6,0))</f>
        <v/>
      </c>
      <c r="G33" s="2" t="str">
        <f>IF(A33="","",VLOOKUP(A33,マスタ!$A$2:$G$301,7,0))</f>
        <v/>
      </c>
      <c r="H33" s="2" t="str">
        <f>IF(A33="","",VLOOKUP(A33,マスタ!$A$2:$H$301,8,0))</f>
        <v/>
      </c>
      <c r="I33" s="2" t="str">
        <f>IF(A33="","",VLOOKUP(A33,マスタ!$A$2:$I$301,9,0))</f>
        <v/>
      </c>
    </row>
    <row r="34" spans="1:9" x14ac:dyDescent="0.15">
      <c r="A34" s="1"/>
      <c r="B34" s="2" t="str">
        <f>IF(A34="","",VLOOKUP(A34,マスタ!$A$2:$B$301,2,0))</f>
        <v/>
      </c>
      <c r="C34" s="2" t="str">
        <f>IF(A34="","",VLOOKUP(A34,マスタ!$A$2:$C$301,3,0))</f>
        <v/>
      </c>
      <c r="D34" s="2" t="str">
        <f>IF(A34="","",VLOOKUP(A34,マスタ!$A$2:$D$301,4,0))</f>
        <v/>
      </c>
      <c r="E34" s="2" t="str">
        <f>IF(A34="","",VLOOKUP(A34,マスタ!$A$2:$E$301,5,0))</f>
        <v/>
      </c>
      <c r="F34" s="2" t="str">
        <f>IF(A34="","",VLOOKUP(A34,マスタ!$A$2:$F$301,6,0))</f>
        <v/>
      </c>
      <c r="G34" s="2" t="str">
        <f>IF(A34="","",VLOOKUP(A34,マスタ!$A$2:$G$301,7,0))</f>
        <v/>
      </c>
      <c r="H34" s="2" t="str">
        <f>IF(A34="","",VLOOKUP(A34,マスタ!$A$2:$H$301,8,0))</f>
        <v/>
      </c>
      <c r="I34" s="2" t="str">
        <f>IF(A34="","",VLOOKUP(A34,マスタ!$A$2:$I$301,9,0))</f>
        <v/>
      </c>
    </row>
    <row r="35" spans="1:9" x14ac:dyDescent="0.15">
      <c r="A35" s="1"/>
      <c r="B35" s="2" t="str">
        <f>IF(A35="","",VLOOKUP(A35,マスタ!$A$2:$B$301,2,0))</f>
        <v/>
      </c>
      <c r="C35" s="2" t="str">
        <f>IF(A35="","",VLOOKUP(A35,マスタ!$A$2:$C$301,3,0))</f>
        <v/>
      </c>
      <c r="D35" s="2" t="str">
        <f>IF(A35="","",VLOOKUP(A35,マスタ!$A$2:$D$301,4,0))</f>
        <v/>
      </c>
      <c r="E35" s="2" t="str">
        <f>IF(A35="","",VLOOKUP(A35,マスタ!$A$2:$E$301,5,0))</f>
        <v/>
      </c>
      <c r="F35" s="2" t="str">
        <f>IF(A35="","",VLOOKUP(A35,マスタ!$A$2:$F$301,6,0))</f>
        <v/>
      </c>
      <c r="G35" s="2" t="str">
        <f>IF(A35="","",VLOOKUP(A35,マスタ!$A$2:$G$301,7,0))</f>
        <v/>
      </c>
      <c r="H35" s="2" t="str">
        <f>IF(A35="","",VLOOKUP(A35,マスタ!$A$2:$H$301,8,0))</f>
        <v/>
      </c>
      <c r="I35" s="2" t="str">
        <f>IF(A35="","",VLOOKUP(A35,マスタ!$A$2:$I$301,9,0))</f>
        <v/>
      </c>
    </row>
    <row r="36" spans="1:9" x14ac:dyDescent="0.15">
      <c r="A36" s="1"/>
      <c r="B36" s="2" t="str">
        <f>IF(A36="","",VLOOKUP(A36,マスタ!$A$2:$B$301,2,0))</f>
        <v/>
      </c>
      <c r="C36" s="2" t="str">
        <f>IF(A36="","",VLOOKUP(A36,マスタ!$A$2:$C$301,3,0))</f>
        <v/>
      </c>
      <c r="D36" s="2" t="str">
        <f>IF(A36="","",VLOOKUP(A36,マスタ!$A$2:$D$301,4,0))</f>
        <v/>
      </c>
      <c r="E36" s="2" t="str">
        <f>IF(A36="","",VLOOKUP(A36,マスタ!$A$2:$E$301,5,0))</f>
        <v/>
      </c>
      <c r="F36" s="2" t="str">
        <f>IF(A36="","",VLOOKUP(A36,マスタ!$A$2:$F$301,6,0))</f>
        <v/>
      </c>
      <c r="G36" s="2" t="str">
        <f>IF(A36="","",VLOOKUP(A36,マスタ!$A$2:$G$301,7,0))</f>
        <v/>
      </c>
      <c r="H36" s="2" t="str">
        <f>IF(A36="","",VLOOKUP(A36,マスタ!$A$2:$H$301,8,0))</f>
        <v/>
      </c>
      <c r="I36" s="2" t="str">
        <f>IF(A36="","",VLOOKUP(A36,マスタ!$A$2:$I$301,9,0))</f>
        <v/>
      </c>
    </row>
    <row r="37" spans="1:9" x14ac:dyDescent="0.15">
      <c r="A37" s="1"/>
      <c r="B37" s="2" t="str">
        <f>IF(A37="","",VLOOKUP(A37,マスタ!$A$2:$B$301,2,0))</f>
        <v/>
      </c>
      <c r="C37" s="2" t="str">
        <f>IF(A37="","",VLOOKUP(A37,マスタ!$A$2:$C$301,3,0))</f>
        <v/>
      </c>
      <c r="D37" s="2" t="str">
        <f>IF(A37="","",VLOOKUP(A37,マスタ!$A$2:$D$301,4,0))</f>
        <v/>
      </c>
      <c r="E37" s="2" t="str">
        <f>IF(A37="","",VLOOKUP(A37,マスタ!$A$2:$E$301,5,0))</f>
        <v/>
      </c>
      <c r="F37" s="2" t="str">
        <f>IF(A37="","",VLOOKUP(A37,マスタ!$A$2:$F$301,6,0))</f>
        <v/>
      </c>
      <c r="G37" s="2" t="str">
        <f>IF(A37="","",VLOOKUP(A37,マスタ!$A$2:$G$301,7,0))</f>
        <v/>
      </c>
      <c r="H37" s="2" t="str">
        <f>IF(A37="","",VLOOKUP(A37,マスタ!$A$2:$H$301,8,0))</f>
        <v/>
      </c>
      <c r="I37" s="2" t="str">
        <f>IF(A37="","",VLOOKUP(A37,マスタ!$A$2:$I$301,9,0))</f>
        <v/>
      </c>
    </row>
    <row r="38" spans="1:9" x14ac:dyDescent="0.15">
      <c r="A38" s="1"/>
      <c r="B38" s="2" t="str">
        <f>IF(A38="","",VLOOKUP(A38,マスタ!$A$2:$B$301,2,0))</f>
        <v/>
      </c>
      <c r="C38" s="2" t="str">
        <f>IF(A38="","",VLOOKUP(A38,マスタ!$A$2:$C$301,3,0))</f>
        <v/>
      </c>
      <c r="D38" s="2" t="str">
        <f>IF(A38="","",VLOOKUP(A38,マスタ!$A$2:$D$301,4,0))</f>
        <v/>
      </c>
      <c r="E38" s="2" t="str">
        <f>IF(A38="","",VLOOKUP(A38,マスタ!$A$2:$E$301,5,0))</f>
        <v/>
      </c>
      <c r="F38" s="2" t="str">
        <f>IF(A38="","",VLOOKUP(A38,マスタ!$A$2:$F$301,6,0))</f>
        <v/>
      </c>
      <c r="G38" s="2" t="str">
        <f>IF(A38="","",VLOOKUP(A38,マスタ!$A$2:$G$301,7,0))</f>
        <v/>
      </c>
      <c r="H38" s="2" t="str">
        <f>IF(A38="","",VLOOKUP(A38,マスタ!$A$2:$H$301,8,0))</f>
        <v/>
      </c>
      <c r="I38" s="2" t="str">
        <f>IF(A38="","",VLOOKUP(A38,マスタ!$A$2:$I$301,9,0))</f>
        <v/>
      </c>
    </row>
    <row r="39" spans="1:9" x14ac:dyDescent="0.15">
      <c r="A39" s="1"/>
      <c r="B39" s="2" t="str">
        <f>IF(A39="","",VLOOKUP(A39,マスタ!$A$2:$B$301,2,0))</f>
        <v/>
      </c>
      <c r="C39" s="2" t="str">
        <f>IF(A39="","",VLOOKUP(A39,マスタ!$A$2:$C$301,3,0))</f>
        <v/>
      </c>
      <c r="D39" s="2" t="str">
        <f>IF(A39="","",VLOOKUP(A39,マスタ!$A$2:$D$301,4,0))</f>
        <v/>
      </c>
      <c r="E39" s="2" t="str">
        <f>IF(A39="","",VLOOKUP(A39,マスタ!$A$2:$E$301,5,0))</f>
        <v/>
      </c>
      <c r="F39" s="2" t="str">
        <f>IF(A39="","",VLOOKUP(A39,マスタ!$A$2:$F$301,6,0))</f>
        <v/>
      </c>
      <c r="G39" s="2" t="str">
        <f>IF(A39="","",VLOOKUP(A39,マスタ!$A$2:$G$301,7,0))</f>
        <v/>
      </c>
      <c r="H39" s="2" t="str">
        <f>IF(A39="","",VLOOKUP(A39,マスタ!$A$2:$H$301,8,0))</f>
        <v/>
      </c>
      <c r="I39" s="2" t="str">
        <f>IF(A39="","",VLOOKUP(A39,マスタ!$A$2:$I$301,9,0))</f>
        <v/>
      </c>
    </row>
    <row r="40" spans="1:9" x14ac:dyDescent="0.15">
      <c r="A40" s="1"/>
      <c r="B40" s="2" t="str">
        <f>IF(A40="","",VLOOKUP(A40,マスタ!$A$2:$B$301,2,0))</f>
        <v/>
      </c>
      <c r="C40" s="2" t="str">
        <f>IF(A40="","",VLOOKUP(A40,マスタ!$A$2:$C$301,3,0))</f>
        <v/>
      </c>
      <c r="D40" s="2" t="str">
        <f>IF(A40="","",VLOOKUP(A40,マスタ!$A$2:$D$301,4,0))</f>
        <v/>
      </c>
      <c r="E40" s="2" t="str">
        <f>IF(A40="","",VLOOKUP(A40,マスタ!$A$2:$E$301,5,0))</f>
        <v/>
      </c>
      <c r="F40" s="2" t="str">
        <f>IF(A40="","",VLOOKUP(A40,マスタ!$A$2:$F$301,6,0))</f>
        <v/>
      </c>
      <c r="G40" s="2" t="str">
        <f>IF(A40="","",VLOOKUP(A40,マスタ!$A$2:$G$301,7,0))</f>
        <v/>
      </c>
      <c r="H40" s="2" t="str">
        <f>IF(A40="","",VLOOKUP(A40,マスタ!$A$2:$H$301,8,0))</f>
        <v/>
      </c>
      <c r="I40" s="2" t="str">
        <f>IF(A40="","",VLOOKUP(A40,マスタ!$A$2:$I$301,9,0))</f>
        <v/>
      </c>
    </row>
    <row r="41" spans="1:9" x14ac:dyDescent="0.15">
      <c r="A41" s="1"/>
      <c r="B41" s="2" t="str">
        <f>IF(A41="","",VLOOKUP(A41,マスタ!$A$2:$B$301,2,0))</f>
        <v/>
      </c>
      <c r="C41" s="2" t="str">
        <f>IF(A41="","",VLOOKUP(A41,マスタ!$A$2:$C$301,3,0))</f>
        <v/>
      </c>
      <c r="D41" s="2" t="str">
        <f>IF(A41="","",VLOOKUP(A41,マスタ!$A$2:$D$301,4,0))</f>
        <v/>
      </c>
      <c r="E41" s="2" t="str">
        <f>IF(A41="","",VLOOKUP(A41,マスタ!$A$2:$E$301,5,0))</f>
        <v/>
      </c>
      <c r="F41" s="2" t="str">
        <f>IF(A41="","",VLOOKUP(A41,マスタ!$A$2:$F$301,6,0))</f>
        <v/>
      </c>
      <c r="G41" s="2" t="str">
        <f>IF(A41="","",VLOOKUP(A41,マスタ!$A$2:$G$301,7,0))</f>
        <v/>
      </c>
      <c r="H41" s="2" t="str">
        <f>IF(A41="","",VLOOKUP(A41,マスタ!$A$2:$H$301,8,0))</f>
        <v/>
      </c>
      <c r="I41" s="2" t="str">
        <f>IF(A41="","",VLOOKUP(A41,マスタ!$A$2:$I$301,9,0))</f>
        <v/>
      </c>
    </row>
    <row r="42" spans="1:9" x14ac:dyDescent="0.15">
      <c r="A42" s="1"/>
      <c r="B42" s="2" t="str">
        <f>IF(A42="","",VLOOKUP(A42,マスタ!$A$2:$B$301,2,0))</f>
        <v/>
      </c>
      <c r="C42" s="2" t="str">
        <f>IF(A42="","",VLOOKUP(A42,マスタ!$A$2:$C$301,3,0))</f>
        <v/>
      </c>
      <c r="D42" s="2" t="str">
        <f>IF(A42="","",VLOOKUP(A42,マスタ!$A$2:$D$301,4,0))</f>
        <v/>
      </c>
      <c r="E42" s="2" t="str">
        <f>IF(A42="","",VLOOKUP(A42,マスタ!$A$2:$E$301,5,0))</f>
        <v/>
      </c>
      <c r="F42" s="2" t="str">
        <f>IF(A42="","",VLOOKUP(A42,マスタ!$A$2:$F$301,6,0))</f>
        <v/>
      </c>
      <c r="G42" s="2" t="str">
        <f>IF(A42="","",VLOOKUP(A42,マスタ!$A$2:$G$301,7,0))</f>
        <v/>
      </c>
      <c r="H42" s="2" t="str">
        <f>IF(A42="","",VLOOKUP(A42,マスタ!$A$2:$H$301,8,0))</f>
        <v/>
      </c>
      <c r="I42" s="2" t="str">
        <f>IF(A42="","",VLOOKUP(A42,マスタ!$A$2:$I$301,9,0))</f>
        <v/>
      </c>
    </row>
    <row r="43" spans="1:9" x14ac:dyDescent="0.15">
      <c r="A43" s="1"/>
      <c r="B43" s="2" t="str">
        <f>IF(A43="","",VLOOKUP(A43,マスタ!$A$2:$B$301,2,0))</f>
        <v/>
      </c>
      <c r="C43" s="2" t="str">
        <f>IF(A43="","",VLOOKUP(A43,マスタ!$A$2:$C$301,3,0))</f>
        <v/>
      </c>
      <c r="D43" s="2" t="str">
        <f>IF(A43="","",VLOOKUP(A43,マスタ!$A$2:$D$301,4,0))</f>
        <v/>
      </c>
      <c r="E43" s="2" t="str">
        <f>IF(A43="","",VLOOKUP(A43,マスタ!$A$2:$E$301,5,0))</f>
        <v/>
      </c>
      <c r="F43" s="2" t="str">
        <f>IF(A43="","",VLOOKUP(A43,マスタ!$A$2:$F$301,6,0))</f>
        <v/>
      </c>
      <c r="G43" s="2" t="str">
        <f>IF(A43="","",VLOOKUP(A43,マスタ!$A$2:$G$301,7,0))</f>
        <v/>
      </c>
      <c r="H43" s="2" t="str">
        <f>IF(A43="","",VLOOKUP(A43,マスタ!$A$2:$H$301,8,0))</f>
        <v/>
      </c>
      <c r="I43" s="2" t="str">
        <f>IF(A43="","",VLOOKUP(A43,マスタ!$A$2:$I$301,9,0))</f>
        <v/>
      </c>
    </row>
    <row r="44" spans="1:9" x14ac:dyDescent="0.15">
      <c r="A44" s="1"/>
      <c r="B44" s="2" t="str">
        <f>IF(A44="","",VLOOKUP(A44,マスタ!$A$2:$B$301,2,0))</f>
        <v/>
      </c>
      <c r="C44" s="2" t="str">
        <f>IF(A44="","",VLOOKUP(A44,マスタ!$A$2:$C$301,3,0))</f>
        <v/>
      </c>
      <c r="D44" s="2" t="str">
        <f>IF(A44="","",VLOOKUP(A44,マスタ!$A$2:$D$301,4,0))</f>
        <v/>
      </c>
      <c r="E44" s="2" t="str">
        <f>IF(A44="","",VLOOKUP(A44,マスタ!$A$2:$E$301,5,0))</f>
        <v/>
      </c>
      <c r="F44" s="2" t="str">
        <f>IF(A44="","",VLOOKUP(A44,マスタ!$A$2:$F$301,6,0))</f>
        <v/>
      </c>
      <c r="G44" s="2" t="str">
        <f>IF(A44="","",VLOOKUP(A44,マスタ!$A$2:$G$301,7,0))</f>
        <v/>
      </c>
      <c r="H44" s="2" t="str">
        <f>IF(A44="","",VLOOKUP(A44,マスタ!$A$2:$H$301,8,0))</f>
        <v/>
      </c>
      <c r="I44" s="2" t="str">
        <f>IF(A44="","",VLOOKUP(A44,マスタ!$A$2:$I$301,9,0))</f>
        <v/>
      </c>
    </row>
    <row r="45" spans="1:9" x14ac:dyDescent="0.15">
      <c r="A45" s="1"/>
      <c r="B45" s="2" t="str">
        <f>IF(A45="","",VLOOKUP(A45,マスタ!$A$2:$B$301,2,0))</f>
        <v/>
      </c>
      <c r="C45" s="2" t="str">
        <f>IF(A45="","",VLOOKUP(A45,マスタ!$A$2:$C$301,3,0))</f>
        <v/>
      </c>
      <c r="D45" s="2" t="str">
        <f>IF(A45="","",VLOOKUP(A45,マスタ!$A$2:$D$301,4,0))</f>
        <v/>
      </c>
      <c r="E45" s="2" t="str">
        <f>IF(A45="","",VLOOKUP(A45,マスタ!$A$2:$E$301,5,0))</f>
        <v/>
      </c>
      <c r="F45" s="2" t="str">
        <f>IF(A45="","",VLOOKUP(A45,マスタ!$A$2:$F$301,6,0))</f>
        <v/>
      </c>
      <c r="G45" s="2" t="str">
        <f>IF(A45="","",VLOOKUP(A45,マスタ!$A$2:$G$301,7,0))</f>
        <v/>
      </c>
      <c r="H45" s="2" t="str">
        <f>IF(A45="","",VLOOKUP(A45,マスタ!$A$2:$H$301,8,0))</f>
        <v/>
      </c>
      <c r="I45" s="2" t="str">
        <f>IF(A45="","",VLOOKUP(A45,マスタ!$A$2:$I$301,9,0))</f>
        <v/>
      </c>
    </row>
    <row r="46" spans="1:9" x14ac:dyDescent="0.15">
      <c r="A46" s="1"/>
      <c r="B46" s="2" t="str">
        <f>IF(A46="","",VLOOKUP(A46,マスタ!$A$2:$B$301,2,0))</f>
        <v/>
      </c>
      <c r="C46" s="2" t="str">
        <f>IF(A46="","",VLOOKUP(A46,マスタ!$A$2:$C$301,3,0))</f>
        <v/>
      </c>
      <c r="D46" s="2" t="str">
        <f>IF(A46="","",VLOOKUP(A46,マスタ!$A$2:$D$301,4,0))</f>
        <v/>
      </c>
      <c r="E46" s="2" t="str">
        <f>IF(A46="","",VLOOKUP(A46,マスタ!$A$2:$E$301,5,0))</f>
        <v/>
      </c>
      <c r="F46" s="2" t="str">
        <f>IF(A46="","",VLOOKUP(A46,マスタ!$A$2:$F$301,6,0))</f>
        <v/>
      </c>
      <c r="G46" s="2" t="str">
        <f>IF(A46="","",VLOOKUP(A46,マスタ!$A$2:$G$301,7,0))</f>
        <v/>
      </c>
      <c r="H46" s="2" t="str">
        <f>IF(A46="","",VLOOKUP(A46,マスタ!$A$2:$H$301,8,0))</f>
        <v/>
      </c>
      <c r="I46" s="2" t="str">
        <f>IF(A46="","",VLOOKUP(A46,マスタ!$A$2:$I$301,9,0))</f>
        <v/>
      </c>
    </row>
    <row r="47" spans="1:9" x14ac:dyDescent="0.15">
      <c r="A47" s="1"/>
      <c r="B47" s="2" t="str">
        <f>IF(A47="","",VLOOKUP(A47,マスタ!$A$2:$B$301,2,0))</f>
        <v/>
      </c>
      <c r="C47" s="2" t="str">
        <f>IF(A47="","",VLOOKUP(A47,マスタ!$A$2:$C$301,3,0))</f>
        <v/>
      </c>
      <c r="D47" s="2" t="str">
        <f>IF(A47="","",VLOOKUP(A47,マスタ!$A$2:$D$301,4,0))</f>
        <v/>
      </c>
      <c r="E47" s="2" t="str">
        <f>IF(A47="","",VLOOKUP(A47,マスタ!$A$2:$E$301,5,0))</f>
        <v/>
      </c>
      <c r="F47" s="2" t="str">
        <f>IF(A47="","",VLOOKUP(A47,マスタ!$A$2:$F$301,6,0))</f>
        <v/>
      </c>
      <c r="G47" s="2" t="str">
        <f>IF(A47="","",VLOOKUP(A47,マスタ!$A$2:$G$301,7,0))</f>
        <v/>
      </c>
      <c r="H47" s="2" t="str">
        <f>IF(A47="","",VLOOKUP(A47,マスタ!$A$2:$H$301,8,0))</f>
        <v/>
      </c>
      <c r="I47" s="2" t="str">
        <f>IF(A47="","",VLOOKUP(A47,マスタ!$A$2:$I$301,9,0))</f>
        <v/>
      </c>
    </row>
    <row r="48" spans="1:9" x14ac:dyDescent="0.15">
      <c r="A48" s="1"/>
      <c r="B48" s="2" t="str">
        <f>IF(A48="","",VLOOKUP(A48,マスタ!$A$2:$B$301,2,0))</f>
        <v/>
      </c>
      <c r="C48" s="2" t="str">
        <f>IF(A48="","",VLOOKUP(A48,マスタ!$A$2:$C$301,3,0))</f>
        <v/>
      </c>
      <c r="D48" s="2" t="str">
        <f>IF(A48="","",VLOOKUP(A48,マスタ!$A$2:$D$301,4,0))</f>
        <v/>
      </c>
      <c r="E48" s="2" t="str">
        <f>IF(A48="","",VLOOKUP(A48,マスタ!$A$2:$E$301,5,0))</f>
        <v/>
      </c>
      <c r="F48" s="2" t="str">
        <f>IF(A48="","",VLOOKUP(A48,マスタ!$A$2:$F$301,6,0))</f>
        <v/>
      </c>
      <c r="G48" s="2" t="str">
        <f>IF(A48="","",VLOOKUP(A48,マスタ!$A$2:$G$301,7,0))</f>
        <v/>
      </c>
      <c r="H48" s="2" t="str">
        <f>IF(A48="","",VLOOKUP(A48,マスタ!$A$2:$H$301,8,0))</f>
        <v/>
      </c>
      <c r="I48" s="2" t="str">
        <f>IF(A48="","",VLOOKUP(A48,マスタ!$A$2:$I$301,9,0))</f>
        <v/>
      </c>
    </row>
    <row r="49" spans="1:9" x14ac:dyDescent="0.15">
      <c r="A49" s="1"/>
      <c r="B49" s="2" t="str">
        <f>IF(A49="","",VLOOKUP(A49,マスタ!$A$2:$B$301,2,0))</f>
        <v/>
      </c>
      <c r="C49" s="2" t="str">
        <f>IF(A49="","",VLOOKUP(A49,マスタ!$A$2:$C$301,3,0))</f>
        <v/>
      </c>
      <c r="D49" s="2" t="str">
        <f>IF(A49="","",VLOOKUP(A49,マスタ!$A$2:$D$301,4,0))</f>
        <v/>
      </c>
      <c r="E49" s="2" t="str">
        <f>IF(A49="","",VLOOKUP(A49,マスタ!$A$2:$E$301,5,0))</f>
        <v/>
      </c>
      <c r="F49" s="2" t="str">
        <f>IF(A49="","",VLOOKUP(A49,マスタ!$A$2:$F$301,6,0))</f>
        <v/>
      </c>
      <c r="G49" s="2" t="str">
        <f>IF(A49="","",VLOOKUP(A49,マスタ!$A$2:$G$301,7,0))</f>
        <v/>
      </c>
      <c r="H49" s="2" t="str">
        <f>IF(A49="","",VLOOKUP(A49,マスタ!$A$2:$H$301,8,0))</f>
        <v/>
      </c>
      <c r="I49" s="2" t="str">
        <f>IF(A49="","",VLOOKUP(A49,マスタ!$A$2:$I$301,9,0))</f>
        <v/>
      </c>
    </row>
    <row r="50" spans="1:9" x14ac:dyDescent="0.15">
      <c r="A50" s="1"/>
      <c r="B50" s="2" t="str">
        <f>IF(A50="","",VLOOKUP(A50,マスタ!$A$2:$B$301,2,0))</f>
        <v/>
      </c>
      <c r="C50" s="2" t="str">
        <f>IF(A50="","",VLOOKUP(A50,マスタ!$A$2:$C$301,3,0))</f>
        <v/>
      </c>
      <c r="D50" s="2" t="str">
        <f>IF(A50="","",VLOOKUP(A50,マスタ!$A$2:$D$301,4,0))</f>
        <v/>
      </c>
      <c r="E50" s="2" t="str">
        <f>IF(A50="","",VLOOKUP(A50,マスタ!$A$2:$E$301,5,0))</f>
        <v/>
      </c>
      <c r="F50" s="2" t="str">
        <f>IF(A50="","",VLOOKUP(A50,マスタ!$A$2:$F$301,6,0))</f>
        <v/>
      </c>
      <c r="G50" s="2" t="str">
        <f>IF(A50="","",VLOOKUP(A50,マスタ!$A$2:$G$301,7,0))</f>
        <v/>
      </c>
      <c r="H50" s="2" t="str">
        <f>IF(A50="","",VLOOKUP(A50,マスタ!$A$2:$H$301,8,0))</f>
        <v/>
      </c>
      <c r="I50" s="2" t="str">
        <f>IF(A50="","",VLOOKUP(A50,マスタ!$A$2:$I$301,9,0))</f>
        <v/>
      </c>
    </row>
    <row r="51" spans="1:9" x14ac:dyDescent="0.15">
      <c r="A51" s="1"/>
      <c r="B51" s="2" t="str">
        <f>IF(A51="","",VLOOKUP(A51,マスタ!$A$2:$B$301,2,0))</f>
        <v/>
      </c>
      <c r="C51" s="2" t="str">
        <f>IF(A51="","",VLOOKUP(A51,マスタ!$A$2:$C$301,3,0))</f>
        <v/>
      </c>
      <c r="D51" s="2" t="str">
        <f>IF(A51="","",VLOOKUP(A51,マスタ!$A$2:$D$301,4,0))</f>
        <v/>
      </c>
      <c r="E51" s="2" t="str">
        <f>IF(A51="","",VLOOKUP(A51,マスタ!$A$2:$E$301,5,0))</f>
        <v/>
      </c>
      <c r="F51" s="2" t="str">
        <f>IF(A51="","",VLOOKUP(A51,マスタ!$A$2:$F$301,6,0))</f>
        <v/>
      </c>
      <c r="G51" s="2" t="str">
        <f>IF(A51="","",VLOOKUP(A51,マスタ!$A$2:$G$301,7,0))</f>
        <v/>
      </c>
      <c r="H51" s="2" t="str">
        <f>IF(A51="","",VLOOKUP(A51,マスタ!$A$2:$H$301,8,0))</f>
        <v/>
      </c>
      <c r="I51" s="2" t="str">
        <f>IF(A51="","",VLOOKUP(A51,マスタ!$A$2:$I$301,9,0))</f>
        <v/>
      </c>
    </row>
    <row r="52" spans="1:9" x14ac:dyDescent="0.15">
      <c r="A52" s="1"/>
      <c r="B52" s="2" t="str">
        <f>IF(A52="","",VLOOKUP(A52,マスタ!$A$2:$B$301,2,0))</f>
        <v/>
      </c>
      <c r="C52" s="2" t="str">
        <f>IF(A52="","",VLOOKUP(A52,マスタ!$A$2:$C$301,3,0))</f>
        <v/>
      </c>
      <c r="D52" s="2" t="str">
        <f>IF(A52="","",VLOOKUP(A52,マスタ!$A$2:$D$301,4,0))</f>
        <v/>
      </c>
      <c r="E52" s="2" t="str">
        <f>IF(A52="","",VLOOKUP(A52,マスタ!$A$2:$E$301,5,0))</f>
        <v/>
      </c>
      <c r="F52" s="2" t="str">
        <f>IF(A52="","",VLOOKUP(A52,マスタ!$A$2:$F$301,6,0))</f>
        <v/>
      </c>
      <c r="G52" s="2" t="str">
        <f>IF(A52="","",VLOOKUP(A52,マスタ!$A$2:$G$301,7,0))</f>
        <v/>
      </c>
      <c r="H52" s="2" t="str">
        <f>IF(A52="","",VLOOKUP(A52,マスタ!$A$2:$H$301,8,0))</f>
        <v/>
      </c>
      <c r="I52" s="2" t="str">
        <f>IF(A52="","",VLOOKUP(A52,マスタ!$A$2:$I$301,9,0))</f>
        <v/>
      </c>
    </row>
    <row r="53" spans="1:9" x14ac:dyDescent="0.15">
      <c r="A53" s="1"/>
      <c r="B53" s="2" t="str">
        <f>IF(A53="","",VLOOKUP(A53,マスタ!$A$2:$B$301,2,0))</f>
        <v/>
      </c>
      <c r="C53" s="2" t="str">
        <f>IF(A53="","",VLOOKUP(A53,マスタ!$A$2:$C$301,3,0))</f>
        <v/>
      </c>
      <c r="D53" s="2" t="str">
        <f>IF(A53="","",VLOOKUP(A53,マスタ!$A$2:$D$301,4,0))</f>
        <v/>
      </c>
      <c r="E53" s="2" t="str">
        <f>IF(A53="","",VLOOKUP(A53,マスタ!$A$2:$E$301,5,0))</f>
        <v/>
      </c>
      <c r="F53" s="2" t="str">
        <f>IF(A53="","",VLOOKUP(A53,マスタ!$A$2:$F$301,6,0))</f>
        <v/>
      </c>
      <c r="G53" s="2" t="str">
        <f>IF(A53="","",VLOOKUP(A53,マスタ!$A$2:$G$301,7,0))</f>
        <v/>
      </c>
      <c r="H53" s="2" t="str">
        <f>IF(A53="","",VLOOKUP(A53,マスタ!$A$2:$H$301,8,0))</f>
        <v/>
      </c>
      <c r="I53" s="2" t="str">
        <f>IF(A53="","",VLOOKUP(A53,マスタ!$A$2:$I$301,9,0))</f>
        <v/>
      </c>
    </row>
    <row r="54" spans="1:9" x14ac:dyDescent="0.15">
      <c r="A54" s="1"/>
      <c r="B54" s="2" t="str">
        <f>IF(A54="","",VLOOKUP(A54,マスタ!$A$2:$B$301,2,0))</f>
        <v/>
      </c>
      <c r="C54" s="2" t="str">
        <f>IF(A54="","",VLOOKUP(A54,マスタ!$A$2:$C$301,3,0))</f>
        <v/>
      </c>
      <c r="D54" s="2" t="str">
        <f>IF(A54="","",VLOOKUP(A54,マスタ!$A$2:$D$301,4,0))</f>
        <v/>
      </c>
      <c r="E54" s="2" t="str">
        <f>IF(A54="","",VLOOKUP(A54,マスタ!$A$2:$E$301,5,0))</f>
        <v/>
      </c>
      <c r="F54" s="2" t="str">
        <f>IF(A54="","",VLOOKUP(A54,マスタ!$A$2:$F$301,6,0))</f>
        <v/>
      </c>
      <c r="G54" s="2" t="str">
        <f>IF(A54="","",VLOOKUP(A54,マスタ!$A$2:$G$301,7,0))</f>
        <v/>
      </c>
      <c r="H54" s="2" t="str">
        <f>IF(A54="","",VLOOKUP(A54,マスタ!$A$2:$H$301,8,0))</f>
        <v/>
      </c>
      <c r="I54" s="2" t="str">
        <f>IF(A54="","",VLOOKUP(A54,マスタ!$A$2:$I$301,9,0))</f>
        <v/>
      </c>
    </row>
    <row r="55" spans="1:9" x14ac:dyDescent="0.15">
      <c r="A55" s="1"/>
      <c r="B55" s="2" t="str">
        <f>IF(A55="","",VLOOKUP(A55,マスタ!$A$2:$B$301,2,0))</f>
        <v/>
      </c>
      <c r="C55" s="2" t="str">
        <f>IF(A55="","",VLOOKUP(A55,マスタ!$A$2:$C$301,3,0))</f>
        <v/>
      </c>
      <c r="D55" s="2" t="str">
        <f>IF(A55="","",VLOOKUP(A55,マスタ!$A$2:$D$301,4,0))</f>
        <v/>
      </c>
      <c r="E55" s="2" t="str">
        <f>IF(A55="","",VLOOKUP(A55,マスタ!$A$2:$E$301,5,0))</f>
        <v/>
      </c>
      <c r="F55" s="2" t="str">
        <f>IF(A55="","",VLOOKUP(A55,マスタ!$A$2:$F$301,6,0))</f>
        <v/>
      </c>
      <c r="G55" s="2" t="str">
        <f>IF(A55="","",VLOOKUP(A55,マスタ!$A$2:$G$301,7,0))</f>
        <v/>
      </c>
      <c r="H55" s="2" t="str">
        <f>IF(A55="","",VLOOKUP(A55,マスタ!$A$2:$H$301,8,0))</f>
        <v/>
      </c>
      <c r="I55" s="2" t="str">
        <f>IF(A55="","",VLOOKUP(A55,マスタ!$A$2:$I$301,9,0))</f>
        <v/>
      </c>
    </row>
    <row r="56" spans="1:9" x14ac:dyDescent="0.15">
      <c r="A56" s="1"/>
      <c r="B56" s="2" t="str">
        <f>IF(A56="","",VLOOKUP(A56,マスタ!$A$2:$B$301,2,0))</f>
        <v/>
      </c>
      <c r="C56" s="2" t="str">
        <f>IF(A56="","",VLOOKUP(A56,マスタ!$A$2:$C$301,3,0))</f>
        <v/>
      </c>
      <c r="D56" s="2" t="str">
        <f>IF(A56="","",VLOOKUP(A56,マスタ!$A$2:$D$301,4,0))</f>
        <v/>
      </c>
      <c r="E56" s="2" t="str">
        <f>IF(A56="","",VLOOKUP(A56,マスタ!$A$2:$E$301,5,0))</f>
        <v/>
      </c>
      <c r="F56" s="2" t="str">
        <f>IF(A56="","",VLOOKUP(A56,マスタ!$A$2:$F$301,6,0))</f>
        <v/>
      </c>
      <c r="G56" s="2" t="str">
        <f>IF(A56="","",VLOOKUP(A56,マスタ!$A$2:$G$301,7,0))</f>
        <v/>
      </c>
      <c r="H56" s="2" t="str">
        <f>IF(A56="","",VLOOKUP(A56,マスタ!$A$2:$H$301,8,0))</f>
        <v/>
      </c>
      <c r="I56" s="2" t="str">
        <f>IF(A56="","",VLOOKUP(A56,マスタ!$A$2:$I$301,9,0))</f>
        <v/>
      </c>
    </row>
    <row r="57" spans="1:9" x14ac:dyDescent="0.15">
      <c r="A57" s="1"/>
      <c r="B57" s="2" t="str">
        <f>IF(A57="","",VLOOKUP(A57,マスタ!$A$2:$B$301,2,0))</f>
        <v/>
      </c>
      <c r="C57" s="2" t="str">
        <f>IF(A57="","",VLOOKUP(A57,マスタ!$A$2:$C$301,3,0))</f>
        <v/>
      </c>
      <c r="D57" s="2" t="str">
        <f>IF(A57="","",VLOOKUP(A57,マスタ!$A$2:$D$301,4,0))</f>
        <v/>
      </c>
      <c r="E57" s="2" t="str">
        <f>IF(A57="","",VLOOKUP(A57,マスタ!$A$2:$E$301,5,0))</f>
        <v/>
      </c>
      <c r="F57" s="2" t="str">
        <f>IF(A57="","",VLOOKUP(A57,マスタ!$A$2:$F$301,6,0))</f>
        <v/>
      </c>
      <c r="G57" s="2" t="str">
        <f>IF(A57="","",VLOOKUP(A57,マスタ!$A$2:$G$301,7,0))</f>
        <v/>
      </c>
      <c r="H57" s="2" t="str">
        <f>IF(A57="","",VLOOKUP(A57,マスタ!$A$2:$H$301,8,0))</f>
        <v/>
      </c>
      <c r="I57" s="2" t="str">
        <f>IF(A57="","",VLOOKUP(A57,マスタ!$A$2:$I$301,9,0))</f>
        <v/>
      </c>
    </row>
    <row r="58" spans="1:9" x14ac:dyDescent="0.15">
      <c r="A58" s="1"/>
      <c r="B58" s="2" t="str">
        <f>IF(A58="","",VLOOKUP(A58,マスタ!$A$2:$B$301,2,0))</f>
        <v/>
      </c>
      <c r="C58" s="2" t="str">
        <f>IF(A58="","",VLOOKUP(A58,マスタ!$A$2:$C$301,3,0))</f>
        <v/>
      </c>
      <c r="D58" s="2" t="str">
        <f>IF(A58="","",VLOOKUP(A58,マスタ!$A$2:$D$301,4,0))</f>
        <v/>
      </c>
      <c r="E58" s="2" t="str">
        <f>IF(A58="","",VLOOKUP(A58,マスタ!$A$2:$E$301,5,0))</f>
        <v/>
      </c>
      <c r="F58" s="2" t="str">
        <f>IF(A58="","",VLOOKUP(A58,マスタ!$A$2:$F$301,6,0))</f>
        <v/>
      </c>
      <c r="G58" s="2" t="str">
        <f>IF(A58="","",VLOOKUP(A58,マスタ!$A$2:$G$301,7,0))</f>
        <v/>
      </c>
      <c r="H58" s="2" t="str">
        <f>IF(A58="","",VLOOKUP(A58,マスタ!$A$2:$H$301,8,0))</f>
        <v/>
      </c>
      <c r="I58" s="2" t="str">
        <f>IF(A58="","",VLOOKUP(A58,マスタ!$A$2:$I$301,9,0))</f>
        <v/>
      </c>
    </row>
    <row r="59" spans="1:9" x14ac:dyDescent="0.15">
      <c r="A59" s="1"/>
      <c r="B59" s="2" t="str">
        <f>IF(A59="","",VLOOKUP(A59,マスタ!$A$2:$B$301,2,0))</f>
        <v/>
      </c>
      <c r="C59" s="2" t="str">
        <f>IF(A59="","",VLOOKUP(A59,マスタ!$A$2:$C$301,3,0))</f>
        <v/>
      </c>
      <c r="D59" s="2" t="str">
        <f>IF(A59="","",VLOOKUP(A59,マスタ!$A$2:$D$301,4,0))</f>
        <v/>
      </c>
      <c r="E59" s="2" t="str">
        <f>IF(A59="","",VLOOKUP(A59,マスタ!$A$2:$E$301,5,0))</f>
        <v/>
      </c>
      <c r="F59" s="2" t="str">
        <f>IF(A59="","",VLOOKUP(A59,マスタ!$A$2:$F$301,6,0))</f>
        <v/>
      </c>
      <c r="G59" s="2" t="str">
        <f>IF(A59="","",VLOOKUP(A59,マスタ!$A$2:$G$301,7,0))</f>
        <v/>
      </c>
      <c r="H59" s="2" t="str">
        <f>IF(A59="","",VLOOKUP(A59,マスタ!$A$2:$H$301,8,0))</f>
        <v/>
      </c>
      <c r="I59" s="2" t="str">
        <f>IF(A59="","",VLOOKUP(A59,マスタ!$A$2:$I$301,9,0))</f>
        <v/>
      </c>
    </row>
    <row r="60" spans="1:9" x14ac:dyDescent="0.15">
      <c r="A60" s="1"/>
      <c r="B60" s="2" t="str">
        <f>IF(A60="","",VLOOKUP(A60,マスタ!$A$2:$B$301,2,0))</f>
        <v/>
      </c>
      <c r="C60" s="2" t="str">
        <f>IF(A60="","",VLOOKUP(A60,マスタ!$A$2:$C$301,3,0))</f>
        <v/>
      </c>
      <c r="D60" s="2" t="str">
        <f>IF(A60="","",VLOOKUP(A60,マスタ!$A$2:$D$301,4,0))</f>
        <v/>
      </c>
      <c r="E60" s="2" t="str">
        <f>IF(A60="","",VLOOKUP(A60,マスタ!$A$2:$E$301,5,0))</f>
        <v/>
      </c>
      <c r="F60" s="2" t="str">
        <f>IF(A60="","",VLOOKUP(A60,マスタ!$A$2:$F$301,6,0))</f>
        <v/>
      </c>
      <c r="G60" s="2" t="str">
        <f>IF(A60="","",VLOOKUP(A60,マスタ!$A$2:$G$301,7,0))</f>
        <v/>
      </c>
      <c r="H60" s="2" t="str">
        <f>IF(A60="","",VLOOKUP(A60,マスタ!$A$2:$H$301,8,0))</f>
        <v/>
      </c>
      <c r="I60" s="2" t="str">
        <f>IF(A60="","",VLOOKUP(A60,マスタ!$A$2:$I$301,9,0))</f>
        <v/>
      </c>
    </row>
    <row r="61" spans="1:9" x14ac:dyDescent="0.15">
      <c r="A61" s="1"/>
      <c r="B61" s="2" t="str">
        <f>IF(A61="","",VLOOKUP(A61,マスタ!$A$2:$B$301,2,0))</f>
        <v/>
      </c>
      <c r="C61" s="2" t="str">
        <f>IF(A61="","",VLOOKUP(A61,マスタ!$A$2:$C$301,3,0))</f>
        <v/>
      </c>
      <c r="D61" s="2" t="str">
        <f>IF(A61="","",VLOOKUP(A61,マスタ!$A$2:$D$301,4,0))</f>
        <v/>
      </c>
      <c r="E61" s="2" t="str">
        <f>IF(A61="","",VLOOKUP(A61,マスタ!$A$2:$E$301,5,0))</f>
        <v/>
      </c>
      <c r="F61" s="2" t="str">
        <f>IF(A61="","",VLOOKUP(A61,マスタ!$A$2:$F$301,6,0))</f>
        <v/>
      </c>
      <c r="G61" s="2" t="str">
        <f>IF(A61="","",VLOOKUP(A61,マスタ!$A$2:$G$301,7,0))</f>
        <v/>
      </c>
      <c r="H61" s="2" t="str">
        <f>IF(A61="","",VLOOKUP(A61,マスタ!$A$2:$H$301,8,0))</f>
        <v/>
      </c>
      <c r="I61" s="2" t="str">
        <f>IF(A61="","",VLOOKUP(A61,マスタ!$A$2:$I$301,9,0))</f>
        <v/>
      </c>
    </row>
    <row r="62" spans="1:9" x14ac:dyDescent="0.15">
      <c r="A62" s="1"/>
      <c r="B62" s="2" t="str">
        <f>IF(A62="","",VLOOKUP(A62,マスタ!$A$2:$B$301,2,0))</f>
        <v/>
      </c>
      <c r="C62" s="2" t="str">
        <f>IF(A62="","",VLOOKUP(A62,マスタ!$A$2:$C$301,3,0))</f>
        <v/>
      </c>
      <c r="D62" s="2" t="str">
        <f>IF(A62="","",VLOOKUP(A62,マスタ!$A$2:$D$301,4,0))</f>
        <v/>
      </c>
      <c r="E62" s="2" t="str">
        <f>IF(A62="","",VLOOKUP(A62,マスタ!$A$2:$E$301,5,0))</f>
        <v/>
      </c>
      <c r="F62" s="2" t="str">
        <f>IF(A62="","",VLOOKUP(A62,マスタ!$A$2:$F$301,6,0))</f>
        <v/>
      </c>
      <c r="G62" s="2" t="str">
        <f>IF(A62="","",VLOOKUP(A62,マスタ!$A$2:$G$301,7,0))</f>
        <v/>
      </c>
      <c r="H62" s="2" t="str">
        <f>IF(A62="","",VLOOKUP(A62,マスタ!$A$2:$H$301,8,0))</f>
        <v/>
      </c>
      <c r="I62" s="2" t="str">
        <f>IF(A62="","",VLOOKUP(A62,マスタ!$A$2:$I$301,9,0))</f>
        <v/>
      </c>
    </row>
    <row r="63" spans="1:9" x14ac:dyDescent="0.15">
      <c r="A63" s="1"/>
      <c r="B63" s="2" t="str">
        <f>IF(A63="","",VLOOKUP(A63,マスタ!$A$2:$B$301,2,0))</f>
        <v/>
      </c>
      <c r="C63" s="2" t="str">
        <f>IF(A63="","",VLOOKUP(A63,マスタ!$A$2:$C$301,3,0))</f>
        <v/>
      </c>
      <c r="D63" s="2" t="str">
        <f>IF(A63="","",VLOOKUP(A63,マスタ!$A$2:$D$301,4,0))</f>
        <v/>
      </c>
      <c r="E63" s="2" t="str">
        <f>IF(A63="","",VLOOKUP(A63,マスタ!$A$2:$E$301,5,0))</f>
        <v/>
      </c>
      <c r="F63" s="2" t="str">
        <f>IF(A63="","",VLOOKUP(A63,マスタ!$A$2:$F$301,6,0))</f>
        <v/>
      </c>
      <c r="G63" s="2" t="str">
        <f>IF(A63="","",VLOOKUP(A63,マスタ!$A$2:$G$301,7,0))</f>
        <v/>
      </c>
      <c r="H63" s="2" t="str">
        <f>IF(A63="","",VLOOKUP(A63,マスタ!$A$2:$H$301,8,0))</f>
        <v/>
      </c>
      <c r="I63" s="2" t="str">
        <f>IF(A63="","",VLOOKUP(A63,マスタ!$A$2:$I$301,9,0))</f>
        <v/>
      </c>
    </row>
    <row r="64" spans="1:9" x14ac:dyDescent="0.15">
      <c r="A64" s="1"/>
      <c r="B64" s="2" t="str">
        <f>IF(A64="","",VLOOKUP(A64,マスタ!$A$2:$B$301,2,0))</f>
        <v/>
      </c>
      <c r="C64" s="2" t="str">
        <f>IF(A64="","",VLOOKUP(A64,マスタ!$A$2:$C$301,3,0))</f>
        <v/>
      </c>
      <c r="D64" s="2" t="str">
        <f>IF(A64="","",VLOOKUP(A64,マスタ!$A$2:$D$301,4,0))</f>
        <v/>
      </c>
      <c r="E64" s="2" t="str">
        <f>IF(A64="","",VLOOKUP(A64,マスタ!$A$2:$E$301,5,0))</f>
        <v/>
      </c>
      <c r="F64" s="2" t="str">
        <f>IF(A64="","",VLOOKUP(A64,マスタ!$A$2:$F$301,6,0))</f>
        <v/>
      </c>
      <c r="G64" s="2" t="str">
        <f>IF(A64="","",VLOOKUP(A64,マスタ!$A$2:$G$301,7,0))</f>
        <v/>
      </c>
      <c r="H64" s="2" t="str">
        <f>IF(A64="","",VLOOKUP(A64,マスタ!$A$2:$H$301,8,0))</f>
        <v/>
      </c>
      <c r="I64" s="2" t="str">
        <f>IF(A64="","",VLOOKUP(A64,マスタ!$A$2:$I$301,9,0))</f>
        <v/>
      </c>
    </row>
    <row r="65" spans="1:9" x14ac:dyDescent="0.15">
      <c r="A65" s="1"/>
      <c r="B65" s="2" t="str">
        <f>IF(A65="","",VLOOKUP(A65,マスタ!$A$2:$B$301,2,0))</f>
        <v/>
      </c>
      <c r="C65" s="2" t="str">
        <f>IF(A65="","",VLOOKUP(A65,マスタ!$A$2:$C$301,3,0))</f>
        <v/>
      </c>
      <c r="D65" s="2" t="str">
        <f>IF(A65="","",VLOOKUP(A65,マスタ!$A$2:$D$301,4,0))</f>
        <v/>
      </c>
      <c r="E65" s="2" t="str">
        <f>IF(A65="","",VLOOKUP(A65,マスタ!$A$2:$E$301,5,0))</f>
        <v/>
      </c>
      <c r="F65" s="2" t="str">
        <f>IF(A65="","",VLOOKUP(A65,マスタ!$A$2:$F$301,6,0))</f>
        <v/>
      </c>
      <c r="G65" s="2" t="str">
        <f>IF(A65="","",VLOOKUP(A65,マスタ!$A$2:$G$301,7,0))</f>
        <v/>
      </c>
      <c r="H65" s="2" t="str">
        <f>IF(A65="","",VLOOKUP(A65,マスタ!$A$2:$H$301,8,0))</f>
        <v/>
      </c>
      <c r="I65" s="2" t="str">
        <f>IF(A65="","",VLOOKUP(A65,マスタ!$A$2:$I$301,9,0))</f>
        <v/>
      </c>
    </row>
    <row r="66" spans="1:9" x14ac:dyDescent="0.15">
      <c r="A66" s="1"/>
      <c r="B66" s="2" t="str">
        <f>IF(A66="","",VLOOKUP(A66,マスタ!$A$2:$B$301,2,0))</f>
        <v/>
      </c>
      <c r="C66" s="2" t="str">
        <f>IF(A66="","",VLOOKUP(A66,マスタ!$A$2:$C$301,3,0))</f>
        <v/>
      </c>
      <c r="D66" s="2" t="str">
        <f>IF(A66="","",VLOOKUP(A66,マスタ!$A$2:$D$301,4,0))</f>
        <v/>
      </c>
      <c r="E66" s="2" t="str">
        <f>IF(A66="","",VLOOKUP(A66,マスタ!$A$2:$E$301,5,0))</f>
        <v/>
      </c>
      <c r="F66" s="2" t="str">
        <f>IF(A66="","",VLOOKUP(A66,マスタ!$A$2:$F$301,6,0))</f>
        <v/>
      </c>
      <c r="G66" s="2" t="str">
        <f>IF(A66="","",VLOOKUP(A66,マスタ!$A$2:$G$301,7,0))</f>
        <v/>
      </c>
      <c r="H66" s="2" t="str">
        <f>IF(A66="","",VLOOKUP(A66,マスタ!$A$2:$H$301,8,0))</f>
        <v/>
      </c>
      <c r="I66" s="2" t="str">
        <f>IF(A66="","",VLOOKUP(A66,マスタ!$A$2:$I$301,9,0))</f>
        <v/>
      </c>
    </row>
    <row r="67" spans="1:9" x14ac:dyDescent="0.15">
      <c r="A67" s="1"/>
      <c r="B67" s="2" t="str">
        <f>IF(A67="","",VLOOKUP(A67,マスタ!$A$2:$B$301,2,0))</f>
        <v/>
      </c>
      <c r="C67" s="2" t="str">
        <f>IF(A67="","",VLOOKUP(A67,マスタ!$A$2:$C$301,3,0))</f>
        <v/>
      </c>
      <c r="D67" s="2" t="str">
        <f>IF(A67="","",VLOOKUP(A67,マスタ!$A$2:$D$301,4,0))</f>
        <v/>
      </c>
      <c r="E67" s="2" t="str">
        <f>IF(A67="","",VLOOKUP(A67,マスタ!$A$2:$E$301,5,0))</f>
        <v/>
      </c>
      <c r="F67" s="2" t="str">
        <f>IF(A67="","",VLOOKUP(A67,マスタ!$A$2:$F$301,6,0))</f>
        <v/>
      </c>
      <c r="G67" s="2" t="str">
        <f>IF(A67="","",VLOOKUP(A67,マスタ!$A$2:$G$301,7,0))</f>
        <v/>
      </c>
      <c r="H67" s="2" t="str">
        <f>IF(A67="","",VLOOKUP(A67,マスタ!$A$2:$H$301,8,0))</f>
        <v/>
      </c>
      <c r="I67" s="2" t="str">
        <f>IF(A67="","",VLOOKUP(A67,マスタ!$A$2:$I$301,9,0))</f>
        <v/>
      </c>
    </row>
    <row r="68" spans="1:9" x14ac:dyDescent="0.15">
      <c r="A68" s="1"/>
      <c r="B68" s="2" t="str">
        <f>IF(A68="","",VLOOKUP(A68,マスタ!$A$2:$B$301,2,0))</f>
        <v/>
      </c>
      <c r="C68" s="2" t="str">
        <f>IF(A68="","",VLOOKUP(A68,マスタ!$A$2:$C$301,3,0))</f>
        <v/>
      </c>
      <c r="D68" s="2" t="str">
        <f>IF(A68="","",VLOOKUP(A68,マスタ!$A$2:$D$301,4,0))</f>
        <v/>
      </c>
      <c r="E68" s="2" t="str">
        <f>IF(A68="","",VLOOKUP(A68,マスタ!$A$2:$E$301,5,0))</f>
        <v/>
      </c>
      <c r="F68" s="2" t="str">
        <f>IF(A68="","",VLOOKUP(A68,マスタ!$A$2:$F$301,6,0))</f>
        <v/>
      </c>
      <c r="G68" s="2" t="str">
        <f>IF(A68="","",VLOOKUP(A68,マスタ!$A$2:$G$301,7,0))</f>
        <v/>
      </c>
      <c r="H68" s="2" t="str">
        <f>IF(A68="","",VLOOKUP(A68,マスタ!$A$2:$H$301,8,0))</f>
        <v/>
      </c>
      <c r="I68" s="2" t="str">
        <f>IF(A68="","",VLOOKUP(A68,マスタ!$A$2:$I$301,9,0))</f>
        <v/>
      </c>
    </row>
    <row r="69" spans="1:9" x14ac:dyDescent="0.15">
      <c r="A69" s="1"/>
      <c r="B69" s="2" t="str">
        <f>IF(A69="","",VLOOKUP(A69,マスタ!$A$2:$B$301,2,0))</f>
        <v/>
      </c>
      <c r="C69" s="2" t="str">
        <f>IF(A69="","",VLOOKUP(A69,マスタ!$A$2:$C$301,3,0))</f>
        <v/>
      </c>
      <c r="D69" s="2" t="str">
        <f>IF(A69="","",VLOOKUP(A69,マスタ!$A$2:$D$301,4,0))</f>
        <v/>
      </c>
      <c r="E69" s="2" t="str">
        <f>IF(A69="","",VLOOKUP(A69,マスタ!$A$2:$E$301,5,0))</f>
        <v/>
      </c>
      <c r="F69" s="2" t="str">
        <f>IF(A69="","",VLOOKUP(A69,マスタ!$A$2:$F$301,6,0))</f>
        <v/>
      </c>
      <c r="G69" s="2" t="str">
        <f>IF(A69="","",VLOOKUP(A69,マスタ!$A$2:$G$301,7,0))</f>
        <v/>
      </c>
      <c r="H69" s="2" t="str">
        <f>IF(A69="","",VLOOKUP(A69,マスタ!$A$2:$H$301,8,0))</f>
        <v/>
      </c>
      <c r="I69" s="2" t="str">
        <f>IF(A69="","",VLOOKUP(A69,マスタ!$A$2:$I$301,9,0))</f>
        <v/>
      </c>
    </row>
    <row r="70" spans="1:9" x14ac:dyDescent="0.15">
      <c r="A70" s="1"/>
      <c r="B70" s="2" t="str">
        <f>IF(A70="","",VLOOKUP(A70,マスタ!$A$2:$B$301,2,0))</f>
        <v/>
      </c>
      <c r="C70" s="2" t="str">
        <f>IF(A70="","",VLOOKUP(A70,マスタ!$A$2:$C$301,3,0))</f>
        <v/>
      </c>
      <c r="D70" s="2" t="str">
        <f>IF(A70="","",VLOOKUP(A70,マスタ!$A$2:$D$301,4,0))</f>
        <v/>
      </c>
      <c r="E70" s="2" t="str">
        <f>IF(A70="","",VLOOKUP(A70,マスタ!$A$2:$E$301,5,0))</f>
        <v/>
      </c>
      <c r="F70" s="2" t="str">
        <f>IF(A70="","",VLOOKUP(A70,マスタ!$A$2:$F$301,6,0))</f>
        <v/>
      </c>
      <c r="G70" s="2" t="str">
        <f>IF(A70="","",VLOOKUP(A70,マスタ!$A$2:$G$301,7,0))</f>
        <v/>
      </c>
      <c r="H70" s="2" t="str">
        <f>IF(A70="","",VLOOKUP(A70,マスタ!$A$2:$H$301,8,0))</f>
        <v/>
      </c>
      <c r="I70" s="2" t="str">
        <f>IF(A70="","",VLOOKUP(A70,マスタ!$A$2:$I$301,9,0))</f>
        <v/>
      </c>
    </row>
    <row r="71" spans="1:9" x14ac:dyDescent="0.15">
      <c r="A71" s="1"/>
      <c r="B71" s="2" t="str">
        <f>IF(A71="","",VLOOKUP(A71,マスタ!$A$2:$B$301,2,0))</f>
        <v/>
      </c>
      <c r="C71" s="2" t="str">
        <f>IF(A71="","",VLOOKUP(A71,マスタ!$A$2:$C$301,3,0))</f>
        <v/>
      </c>
      <c r="D71" s="2" t="str">
        <f>IF(A71="","",VLOOKUP(A71,マスタ!$A$2:$D$301,4,0))</f>
        <v/>
      </c>
      <c r="E71" s="2" t="str">
        <f>IF(A71="","",VLOOKUP(A71,マスタ!$A$2:$E$301,5,0))</f>
        <v/>
      </c>
      <c r="F71" s="2" t="str">
        <f>IF(A71="","",VLOOKUP(A71,マスタ!$A$2:$F$301,6,0))</f>
        <v/>
      </c>
      <c r="G71" s="2" t="str">
        <f>IF(A71="","",VLOOKUP(A71,マスタ!$A$2:$G$301,7,0))</f>
        <v/>
      </c>
      <c r="H71" s="2" t="str">
        <f>IF(A71="","",VLOOKUP(A71,マスタ!$A$2:$H$301,8,0))</f>
        <v/>
      </c>
      <c r="I71" s="2" t="str">
        <f>IF(A71="","",VLOOKUP(A71,マスタ!$A$2:$I$301,9,0))</f>
        <v/>
      </c>
    </row>
    <row r="72" spans="1:9" x14ac:dyDescent="0.15">
      <c r="A72" s="1"/>
      <c r="B72" s="2" t="str">
        <f>IF(A72="","",VLOOKUP(A72,マスタ!$A$2:$B$301,2,0))</f>
        <v/>
      </c>
      <c r="C72" s="2" t="str">
        <f>IF(A72="","",VLOOKUP(A72,マスタ!$A$2:$C$301,3,0))</f>
        <v/>
      </c>
      <c r="D72" s="2" t="str">
        <f>IF(A72="","",VLOOKUP(A72,マスタ!$A$2:$D$301,4,0))</f>
        <v/>
      </c>
      <c r="E72" s="2" t="str">
        <f>IF(A72="","",VLOOKUP(A72,マスタ!$A$2:$E$301,5,0))</f>
        <v/>
      </c>
      <c r="F72" s="2" t="str">
        <f>IF(A72="","",VLOOKUP(A72,マスタ!$A$2:$F$301,6,0))</f>
        <v/>
      </c>
      <c r="G72" s="2" t="str">
        <f>IF(A72="","",VLOOKUP(A72,マスタ!$A$2:$G$301,7,0))</f>
        <v/>
      </c>
      <c r="H72" s="2" t="str">
        <f>IF(A72="","",VLOOKUP(A72,マスタ!$A$2:$H$301,8,0))</f>
        <v/>
      </c>
      <c r="I72" s="2" t="str">
        <f>IF(A72="","",VLOOKUP(A72,マスタ!$A$2:$I$301,9,0))</f>
        <v/>
      </c>
    </row>
    <row r="73" spans="1:9" x14ac:dyDescent="0.15">
      <c r="A73" s="1"/>
      <c r="B73" s="2" t="str">
        <f>IF(A73="","",VLOOKUP(A73,マスタ!$A$2:$B$301,2,0))</f>
        <v/>
      </c>
      <c r="C73" s="2" t="str">
        <f>IF(A73="","",VLOOKUP(A73,マスタ!$A$2:$C$301,3,0))</f>
        <v/>
      </c>
      <c r="D73" s="2" t="str">
        <f>IF(A73="","",VLOOKUP(A73,マスタ!$A$2:$D$301,4,0))</f>
        <v/>
      </c>
      <c r="E73" s="2" t="str">
        <f>IF(A73="","",VLOOKUP(A73,マスタ!$A$2:$E$301,5,0))</f>
        <v/>
      </c>
      <c r="F73" s="2" t="str">
        <f>IF(A73="","",VLOOKUP(A73,マスタ!$A$2:$F$301,6,0))</f>
        <v/>
      </c>
      <c r="G73" s="2" t="str">
        <f>IF(A73="","",VLOOKUP(A73,マスタ!$A$2:$G$301,7,0))</f>
        <v/>
      </c>
      <c r="H73" s="2" t="str">
        <f>IF(A73="","",VLOOKUP(A73,マスタ!$A$2:$H$301,8,0))</f>
        <v/>
      </c>
      <c r="I73" s="2" t="str">
        <f>IF(A73="","",VLOOKUP(A73,マスタ!$A$2:$I$301,9,0))</f>
        <v/>
      </c>
    </row>
    <row r="74" spans="1:9" x14ac:dyDescent="0.15">
      <c r="A74" s="1"/>
      <c r="B74" s="2" t="str">
        <f>IF(A74="","",VLOOKUP(A74,マスタ!$A$2:$B$301,2,0))</f>
        <v/>
      </c>
      <c r="C74" s="2" t="str">
        <f>IF(A74="","",VLOOKUP(A74,マスタ!$A$2:$C$301,3,0))</f>
        <v/>
      </c>
      <c r="D74" s="2" t="str">
        <f>IF(A74="","",VLOOKUP(A74,マスタ!$A$2:$D$301,4,0))</f>
        <v/>
      </c>
      <c r="E74" s="2" t="str">
        <f>IF(A74="","",VLOOKUP(A74,マスタ!$A$2:$E$301,5,0))</f>
        <v/>
      </c>
      <c r="F74" s="2" t="str">
        <f>IF(A74="","",VLOOKUP(A74,マスタ!$A$2:$F$301,6,0))</f>
        <v/>
      </c>
      <c r="G74" s="2" t="str">
        <f>IF(A74="","",VLOOKUP(A74,マスタ!$A$2:$G$301,7,0))</f>
        <v/>
      </c>
      <c r="H74" s="2" t="str">
        <f>IF(A74="","",VLOOKUP(A74,マスタ!$A$2:$H$301,8,0))</f>
        <v/>
      </c>
      <c r="I74" s="2" t="str">
        <f>IF(A74="","",VLOOKUP(A74,マスタ!$A$2:$I$301,9,0))</f>
        <v/>
      </c>
    </row>
    <row r="75" spans="1:9" x14ac:dyDescent="0.15">
      <c r="A75" s="1"/>
      <c r="B75" s="2" t="str">
        <f>IF(A75="","",VLOOKUP(A75,マスタ!$A$2:$B$301,2,0))</f>
        <v/>
      </c>
      <c r="C75" s="2" t="str">
        <f>IF(A75="","",VLOOKUP(A75,マスタ!$A$2:$C$301,3,0))</f>
        <v/>
      </c>
      <c r="D75" s="2" t="str">
        <f>IF(A75="","",VLOOKUP(A75,マスタ!$A$2:$D$301,4,0))</f>
        <v/>
      </c>
      <c r="E75" s="2" t="str">
        <f>IF(A75="","",VLOOKUP(A75,マスタ!$A$2:$E$301,5,0))</f>
        <v/>
      </c>
      <c r="F75" s="2" t="str">
        <f>IF(A75="","",VLOOKUP(A75,マスタ!$A$2:$F$301,6,0))</f>
        <v/>
      </c>
      <c r="G75" s="2" t="str">
        <f>IF(A75="","",VLOOKUP(A75,マスタ!$A$2:$G$301,7,0))</f>
        <v/>
      </c>
      <c r="H75" s="2" t="str">
        <f>IF(A75="","",VLOOKUP(A75,マスタ!$A$2:$H$301,8,0))</f>
        <v/>
      </c>
      <c r="I75" s="2" t="str">
        <f>IF(A75="","",VLOOKUP(A75,マスタ!$A$2:$I$301,9,0))</f>
        <v/>
      </c>
    </row>
    <row r="76" spans="1:9" x14ac:dyDescent="0.15">
      <c r="A76" s="1"/>
      <c r="B76" s="2" t="str">
        <f>IF(A76="","",VLOOKUP(A76,マスタ!$A$2:$B$301,2,0))</f>
        <v/>
      </c>
      <c r="C76" s="2" t="str">
        <f>IF(A76="","",VLOOKUP(A76,マスタ!$A$2:$C$301,3,0))</f>
        <v/>
      </c>
      <c r="D76" s="2" t="str">
        <f>IF(A76="","",VLOOKUP(A76,マスタ!$A$2:$D$301,4,0))</f>
        <v/>
      </c>
      <c r="E76" s="2" t="str">
        <f>IF(A76="","",VLOOKUP(A76,マスタ!$A$2:$E$301,5,0))</f>
        <v/>
      </c>
      <c r="F76" s="2" t="str">
        <f>IF(A76="","",VLOOKUP(A76,マスタ!$A$2:$F$301,6,0))</f>
        <v/>
      </c>
      <c r="G76" s="2" t="str">
        <f>IF(A76="","",VLOOKUP(A76,マスタ!$A$2:$G$301,7,0))</f>
        <v/>
      </c>
      <c r="H76" s="2" t="str">
        <f>IF(A76="","",VLOOKUP(A76,マスタ!$A$2:$H$301,8,0))</f>
        <v/>
      </c>
      <c r="I76" s="2" t="str">
        <f>IF(A76="","",VLOOKUP(A76,マスタ!$A$2:$I$301,9,0))</f>
        <v/>
      </c>
    </row>
    <row r="77" spans="1:9" x14ac:dyDescent="0.15">
      <c r="A77" s="1"/>
      <c r="B77" s="2" t="str">
        <f>IF(A77="","",VLOOKUP(A77,マスタ!$A$2:$B$301,2,0))</f>
        <v/>
      </c>
      <c r="C77" s="2" t="str">
        <f>IF(A77="","",VLOOKUP(A77,マスタ!$A$2:$C$301,3,0))</f>
        <v/>
      </c>
      <c r="D77" s="2" t="str">
        <f>IF(A77="","",VLOOKUP(A77,マスタ!$A$2:$D$301,4,0))</f>
        <v/>
      </c>
      <c r="E77" s="2" t="str">
        <f>IF(A77="","",VLOOKUP(A77,マスタ!$A$2:$E$301,5,0))</f>
        <v/>
      </c>
      <c r="F77" s="2" t="str">
        <f>IF(A77="","",VLOOKUP(A77,マスタ!$A$2:$F$301,6,0))</f>
        <v/>
      </c>
      <c r="G77" s="2" t="str">
        <f>IF(A77="","",VLOOKUP(A77,マスタ!$A$2:$G$301,7,0))</f>
        <v/>
      </c>
      <c r="H77" s="2" t="str">
        <f>IF(A77="","",VLOOKUP(A77,マスタ!$A$2:$H$301,8,0))</f>
        <v/>
      </c>
      <c r="I77" s="2" t="str">
        <f>IF(A77="","",VLOOKUP(A77,マスタ!$A$2:$I$301,9,0))</f>
        <v/>
      </c>
    </row>
    <row r="78" spans="1:9" x14ac:dyDescent="0.15">
      <c r="A78" s="1"/>
      <c r="B78" s="2" t="str">
        <f>IF(A78="","",VLOOKUP(A78,マスタ!$A$2:$B$301,2,0))</f>
        <v/>
      </c>
      <c r="C78" s="2" t="str">
        <f>IF(A78="","",VLOOKUP(A78,マスタ!$A$2:$C$301,3,0))</f>
        <v/>
      </c>
      <c r="D78" s="2" t="str">
        <f>IF(A78="","",VLOOKUP(A78,マスタ!$A$2:$D$301,4,0))</f>
        <v/>
      </c>
      <c r="E78" s="2" t="str">
        <f>IF(A78="","",VLOOKUP(A78,マスタ!$A$2:$E$301,5,0))</f>
        <v/>
      </c>
      <c r="F78" s="2" t="str">
        <f>IF(A78="","",VLOOKUP(A78,マスタ!$A$2:$F$301,6,0))</f>
        <v/>
      </c>
      <c r="G78" s="2" t="str">
        <f>IF(A78="","",VLOOKUP(A78,マスタ!$A$2:$G$301,7,0))</f>
        <v/>
      </c>
      <c r="H78" s="2" t="str">
        <f>IF(A78="","",VLOOKUP(A78,マスタ!$A$2:$H$301,8,0))</f>
        <v/>
      </c>
      <c r="I78" s="2" t="str">
        <f>IF(A78="","",VLOOKUP(A78,マスタ!$A$2:$I$301,9,0))</f>
        <v/>
      </c>
    </row>
    <row r="79" spans="1:9" x14ac:dyDescent="0.15">
      <c r="A79" s="1"/>
      <c r="B79" s="2" t="str">
        <f>IF(A79="","",VLOOKUP(A79,マスタ!$A$2:$B$301,2,0))</f>
        <v/>
      </c>
      <c r="C79" s="2" t="str">
        <f>IF(A79="","",VLOOKUP(A79,マスタ!$A$2:$C$301,3,0))</f>
        <v/>
      </c>
      <c r="D79" s="2" t="str">
        <f>IF(A79="","",VLOOKUP(A79,マスタ!$A$2:$D$301,4,0))</f>
        <v/>
      </c>
      <c r="E79" s="2" t="str">
        <f>IF(A79="","",VLOOKUP(A79,マスタ!$A$2:$E$301,5,0))</f>
        <v/>
      </c>
      <c r="F79" s="2" t="str">
        <f>IF(A79="","",VLOOKUP(A79,マスタ!$A$2:$F$301,6,0))</f>
        <v/>
      </c>
      <c r="G79" s="2" t="str">
        <f>IF(A79="","",VLOOKUP(A79,マスタ!$A$2:$G$301,7,0))</f>
        <v/>
      </c>
      <c r="H79" s="2" t="str">
        <f>IF(A79="","",VLOOKUP(A79,マスタ!$A$2:$H$301,8,0))</f>
        <v/>
      </c>
      <c r="I79" s="2" t="str">
        <f>IF(A79="","",VLOOKUP(A79,マスタ!$A$2:$I$301,9,0))</f>
        <v/>
      </c>
    </row>
    <row r="80" spans="1:9" x14ac:dyDescent="0.15">
      <c r="A80" s="1"/>
      <c r="B80" s="2" t="str">
        <f>IF(A80="","",VLOOKUP(A80,マスタ!$A$2:$B$301,2,0))</f>
        <v/>
      </c>
      <c r="C80" s="2" t="str">
        <f>IF(A80="","",VLOOKUP(A80,マスタ!$A$2:$C$301,3,0))</f>
        <v/>
      </c>
      <c r="D80" s="2" t="str">
        <f>IF(A80="","",VLOOKUP(A80,マスタ!$A$2:$D$301,4,0))</f>
        <v/>
      </c>
      <c r="E80" s="2" t="str">
        <f>IF(A80="","",VLOOKUP(A80,マスタ!$A$2:$E$301,5,0))</f>
        <v/>
      </c>
      <c r="F80" s="2" t="str">
        <f>IF(A80="","",VLOOKUP(A80,マスタ!$A$2:$F$301,6,0))</f>
        <v/>
      </c>
      <c r="G80" s="2" t="str">
        <f>IF(A80="","",VLOOKUP(A80,マスタ!$A$2:$G$301,7,0))</f>
        <v/>
      </c>
      <c r="H80" s="2" t="str">
        <f>IF(A80="","",VLOOKUP(A80,マスタ!$A$2:$H$301,8,0))</f>
        <v/>
      </c>
      <c r="I80" s="2" t="str">
        <f>IF(A80="","",VLOOKUP(A80,マスタ!$A$2:$I$301,9,0))</f>
        <v/>
      </c>
    </row>
    <row r="81" spans="1:9" x14ac:dyDescent="0.15">
      <c r="A81" s="1"/>
      <c r="B81" s="2" t="str">
        <f>IF(A81="","",VLOOKUP(A81,マスタ!$A$2:$B$301,2,0))</f>
        <v/>
      </c>
      <c r="C81" s="2" t="str">
        <f>IF(A81="","",VLOOKUP(A81,マスタ!$A$2:$C$301,3,0))</f>
        <v/>
      </c>
      <c r="D81" s="2" t="str">
        <f>IF(A81="","",VLOOKUP(A81,マスタ!$A$2:$D$301,4,0))</f>
        <v/>
      </c>
      <c r="E81" s="2" t="str">
        <f>IF(A81="","",VLOOKUP(A81,マスタ!$A$2:$E$301,5,0))</f>
        <v/>
      </c>
      <c r="F81" s="2" t="str">
        <f>IF(A81="","",VLOOKUP(A81,マスタ!$A$2:$F$301,6,0))</f>
        <v/>
      </c>
      <c r="G81" s="2" t="str">
        <f>IF(A81="","",VLOOKUP(A81,マスタ!$A$2:$G$301,7,0))</f>
        <v/>
      </c>
      <c r="H81" s="2" t="str">
        <f>IF(A81="","",VLOOKUP(A81,マスタ!$A$2:$H$301,8,0))</f>
        <v/>
      </c>
      <c r="I81" s="2" t="str">
        <f>IF(A81="","",VLOOKUP(A81,マスタ!$A$2:$I$301,9,0))</f>
        <v/>
      </c>
    </row>
    <row r="82" spans="1:9" x14ac:dyDescent="0.15">
      <c r="A82" s="1"/>
      <c r="B82" s="2" t="str">
        <f>IF(A82="","",VLOOKUP(A82,マスタ!$A$2:$B$301,2,0))</f>
        <v/>
      </c>
      <c r="C82" s="2" t="str">
        <f>IF(A82="","",VLOOKUP(A82,マスタ!$A$2:$C$301,3,0))</f>
        <v/>
      </c>
      <c r="D82" s="2" t="str">
        <f>IF(A82="","",VLOOKUP(A82,マスタ!$A$2:$D$301,4,0))</f>
        <v/>
      </c>
      <c r="E82" s="2" t="str">
        <f>IF(A82="","",VLOOKUP(A82,マスタ!$A$2:$E$301,5,0))</f>
        <v/>
      </c>
      <c r="F82" s="2" t="str">
        <f>IF(A82="","",VLOOKUP(A82,マスタ!$A$2:$F$301,6,0))</f>
        <v/>
      </c>
      <c r="G82" s="2" t="str">
        <f>IF(A82="","",VLOOKUP(A82,マスタ!$A$2:$G$301,7,0))</f>
        <v/>
      </c>
      <c r="H82" s="2" t="str">
        <f>IF(A82="","",VLOOKUP(A82,マスタ!$A$2:$H$301,8,0))</f>
        <v/>
      </c>
      <c r="I82" s="2" t="str">
        <f>IF(A82="","",VLOOKUP(A82,マスタ!$A$2:$I$301,9,0))</f>
        <v/>
      </c>
    </row>
    <row r="83" spans="1:9" x14ac:dyDescent="0.15">
      <c r="A83" s="1"/>
      <c r="B83" s="2" t="str">
        <f>IF(A83="","",VLOOKUP(A83,マスタ!$A$2:$B$301,2,0))</f>
        <v/>
      </c>
      <c r="C83" s="2" t="str">
        <f>IF(A83="","",VLOOKUP(A83,マスタ!$A$2:$C$301,3,0))</f>
        <v/>
      </c>
      <c r="D83" s="2" t="str">
        <f>IF(A83="","",VLOOKUP(A83,マスタ!$A$2:$D$301,4,0))</f>
        <v/>
      </c>
      <c r="E83" s="2" t="str">
        <f>IF(A83="","",VLOOKUP(A83,マスタ!$A$2:$E$301,5,0))</f>
        <v/>
      </c>
      <c r="F83" s="2" t="str">
        <f>IF(A83="","",VLOOKUP(A83,マスタ!$A$2:$F$301,6,0))</f>
        <v/>
      </c>
      <c r="G83" s="2" t="str">
        <f>IF(A83="","",VLOOKUP(A83,マスタ!$A$2:$G$301,7,0))</f>
        <v/>
      </c>
      <c r="H83" s="2" t="str">
        <f>IF(A83="","",VLOOKUP(A83,マスタ!$A$2:$H$301,8,0))</f>
        <v/>
      </c>
      <c r="I83" s="2" t="str">
        <f>IF(A83="","",VLOOKUP(A83,マスタ!$A$2:$I$301,9,0))</f>
        <v/>
      </c>
    </row>
    <row r="84" spans="1:9" x14ac:dyDescent="0.15">
      <c r="A84" s="1"/>
      <c r="B84" s="2" t="str">
        <f>IF(A84="","",VLOOKUP(A84,マスタ!$A$2:$B$301,2,0))</f>
        <v/>
      </c>
      <c r="C84" s="2" t="str">
        <f>IF(A84="","",VLOOKUP(A84,マスタ!$A$2:$C$301,3,0))</f>
        <v/>
      </c>
      <c r="D84" s="2" t="str">
        <f>IF(A84="","",VLOOKUP(A84,マスタ!$A$2:$D$301,4,0))</f>
        <v/>
      </c>
      <c r="E84" s="2" t="str">
        <f>IF(A84="","",VLOOKUP(A84,マスタ!$A$2:$E$301,5,0))</f>
        <v/>
      </c>
      <c r="F84" s="2" t="str">
        <f>IF(A84="","",VLOOKUP(A84,マスタ!$A$2:$F$301,6,0))</f>
        <v/>
      </c>
      <c r="G84" s="2" t="str">
        <f>IF(A84="","",VLOOKUP(A84,マスタ!$A$2:$G$301,7,0))</f>
        <v/>
      </c>
      <c r="H84" s="2" t="str">
        <f>IF(A84="","",VLOOKUP(A84,マスタ!$A$2:$H$301,8,0))</f>
        <v/>
      </c>
      <c r="I84" s="2" t="str">
        <f>IF(A84="","",VLOOKUP(A84,マスタ!$A$2:$I$301,9,0))</f>
        <v/>
      </c>
    </row>
    <row r="85" spans="1:9" x14ac:dyDescent="0.15">
      <c r="A85" s="1"/>
      <c r="B85" s="2" t="str">
        <f>IF(A85="","",VLOOKUP(A85,マスタ!$A$2:$B$301,2,0))</f>
        <v/>
      </c>
      <c r="C85" s="2" t="str">
        <f>IF(A85="","",VLOOKUP(A85,マスタ!$A$2:$C$301,3,0))</f>
        <v/>
      </c>
      <c r="D85" s="2" t="str">
        <f>IF(A85="","",VLOOKUP(A85,マスタ!$A$2:$D$301,4,0))</f>
        <v/>
      </c>
      <c r="E85" s="2" t="str">
        <f>IF(A85="","",VLOOKUP(A85,マスタ!$A$2:$E$301,5,0))</f>
        <v/>
      </c>
      <c r="F85" s="2" t="str">
        <f>IF(A85="","",VLOOKUP(A85,マスタ!$A$2:$F$301,6,0))</f>
        <v/>
      </c>
      <c r="G85" s="2" t="str">
        <f>IF(A85="","",VLOOKUP(A85,マスタ!$A$2:$G$301,7,0))</f>
        <v/>
      </c>
      <c r="H85" s="2" t="str">
        <f>IF(A85="","",VLOOKUP(A85,マスタ!$A$2:$H$301,8,0))</f>
        <v/>
      </c>
      <c r="I85" s="2" t="str">
        <f>IF(A85="","",VLOOKUP(A85,マスタ!$A$2:$I$301,9,0))</f>
        <v/>
      </c>
    </row>
    <row r="86" spans="1:9" x14ac:dyDescent="0.15">
      <c r="A86" s="1"/>
      <c r="B86" s="2" t="str">
        <f>IF(A86="","",VLOOKUP(A86,マスタ!$A$2:$B$301,2,0))</f>
        <v/>
      </c>
      <c r="C86" s="2" t="str">
        <f>IF(A86="","",VLOOKUP(A86,マスタ!$A$2:$C$301,3,0))</f>
        <v/>
      </c>
      <c r="D86" s="2" t="str">
        <f>IF(A86="","",VLOOKUP(A86,マスタ!$A$2:$D$301,4,0))</f>
        <v/>
      </c>
      <c r="E86" s="2" t="str">
        <f>IF(A86="","",VLOOKUP(A86,マスタ!$A$2:$E$301,5,0))</f>
        <v/>
      </c>
      <c r="F86" s="2" t="str">
        <f>IF(A86="","",VLOOKUP(A86,マスタ!$A$2:$F$301,6,0))</f>
        <v/>
      </c>
      <c r="G86" s="2" t="str">
        <f>IF(A86="","",VLOOKUP(A86,マスタ!$A$2:$G$301,7,0))</f>
        <v/>
      </c>
      <c r="H86" s="2" t="str">
        <f>IF(A86="","",VLOOKUP(A86,マスタ!$A$2:$H$301,8,0))</f>
        <v/>
      </c>
      <c r="I86" s="2" t="str">
        <f>IF(A86="","",VLOOKUP(A86,マスタ!$A$2:$I$301,9,0))</f>
        <v/>
      </c>
    </row>
    <row r="87" spans="1:9" x14ac:dyDescent="0.15">
      <c r="A87" s="1"/>
      <c r="B87" s="2" t="str">
        <f>IF(A87="","",VLOOKUP(A87,マスタ!$A$2:$B$301,2,0))</f>
        <v/>
      </c>
      <c r="C87" s="2" t="str">
        <f>IF(A87="","",VLOOKUP(A87,マスタ!$A$2:$C$301,3,0))</f>
        <v/>
      </c>
      <c r="D87" s="2" t="str">
        <f>IF(A87="","",VLOOKUP(A87,マスタ!$A$2:$D$301,4,0))</f>
        <v/>
      </c>
      <c r="E87" s="2" t="str">
        <f>IF(A87="","",VLOOKUP(A87,マスタ!$A$2:$E$301,5,0))</f>
        <v/>
      </c>
      <c r="F87" s="2" t="str">
        <f>IF(A87="","",VLOOKUP(A87,マスタ!$A$2:$F$301,6,0))</f>
        <v/>
      </c>
      <c r="G87" s="2" t="str">
        <f>IF(A87="","",VLOOKUP(A87,マスタ!$A$2:$G$301,7,0))</f>
        <v/>
      </c>
      <c r="H87" s="2" t="str">
        <f>IF(A87="","",VLOOKUP(A87,マスタ!$A$2:$H$301,8,0))</f>
        <v/>
      </c>
      <c r="I87" s="2" t="str">
        <f>IF(A87="","",VLOOKUP(A87,マスタ!$A$2:$I$301,9,0))</f>
        <v/>
      </c>
    </row>
    <row r="88" spans="1:9" x14ac:dyDescent="0.15">
      <c r="A88" s="1"/>
      <c r="B88" s="2" t="str">
        <f>IF(A88="","",VLOOKUP(A88,マスタ!$A$2:$B$301,2,0))</f>
        <v/>
      </c>
      <c r="C88" s="2" t="str">
        <f>IF(A88="","",VLOOKUP(A88,マスタ!$A$2:$C$301,3,0))</f>
        <v/>
      </c>
      <c r="D88" s="2" t="str">
        <f>IF(A88="","",VLOOKUP(A88,マスタ!$A$2:$D$301,4,0))</f>
        <v/>
      </c>
      <c r="E88" s="2" t="str">
        <f>IF(A88="","",VLOOKUP(A88,マスタ!$A$2:$E$301,5,0))</f>
        <v/>
      </c>
      <c r="F88" s="2" t="str">
        <f>IF(A88="","",VLOOKUP(A88,マスタ!$A$2:$F$301,6,0))</f>
        <v/>
      </c>
      <c r="G88" s="2" t="str">
        <f>IF(A88="","",VLOOKUP(A88,マスタ!$A$2:$G$301,7,0))</f>
        <v/>
      </c>
      <c r="H88" s="2" t="str">
        <f>IF(A88="","",VLOOKUP(A88,マスタ!$A$2:$H$301,8,0))</f>
        <v/>
      </c>
      <c r="I88" s="2" t="str">
        <f>IF(A88="","",VLOOKUP(A88,マスタ!$A$2:$I$301,9,0))</f>
        <v/>
      </c>
    </row>
    <row r="89" spans="1:9" x14ac:dyDescent="0.15">
      <c r="A89" s="1"/>
      <c r="B89" s="2" t="str">
        <f>IF(A89="","",VLOOKUP(A89,マスタ!$A$2:$B$301,2,0))</f>
        <v/>
      </c>
      <c r="C89" s="2" t="str">
        <f>IF(A89="","",VLOOKUP(A89,マスタ!$A$2:$C$301,3,0))</f>
        <v/>
      </c>
      <c r="D89" s="2" t="str">
        <f>IF(A89="","",VLOOKUP(A89,マスタ!$A$2:$D$301,4,0))</f>
        <v/>
      </c>
      <c r="E89" s="2" t="str">
        <f>IF(A89="","",VLOOKUP(A89,マスタ!$A$2:$E$301,5,0))</f>
        <v/>
      </c>
      <c r="F89" s="2" t="str">
        <f>IF(A89="","",VLOOKUP(A89,マスタ!$A$2:$F$301,6,0))</f>
        <v/>
      </c>
      <c r="G89" s="2" t="str">
        <f>IF(A89="","",VLOOKUP(A89,マスタ!$A$2:$G$301,7,0))</f>
        <v/>
      </c>
      <c r="H89" s="2" t="str">
        <f>IF(A89="","",VLOOKUP(A89,マスタ!$A$2:$H$301,8,0))</f>
        <v/>
      </c>
      <c r="I89" s="2" t="str">
        <f>IF(A89="","",VLOOKUP(A89,マスタ!$A$2:$I$301,9,0))</f>
        <v/>
      </c>
    </row>
    <row r="90" spans="1:9" x14ac:dyDescent="0.15">
      <c r="A90" s="1"/>
      <c r="B90" s="2" t="str">
        <f>IF(A90="","",VLOOKUP(A90,マスタ!$A$2:$B$301,2,0))</f>
        <v/>
      </c>
      <c r="C90" s="2" t="str">
        <f>IF(A90="","",VLOOKUP(A90,マスタ!$A$2:$C$301,3,0))</f>
        <v/>
      </c>
      <c r="D90" s="2" t="str">
        <f>IF(A90="","",VLOOKUP(A90,マスタ!$A$2:$D$301,4,0))</f>
        <v/>
      </c>
      <c r="E90" s="2" t="str">
        <f>IF(A90="","",VLOOKUP(A90,マスタ!$A$2:$E$301,5,0))</f>
        <v/>
      </c>
      <c r="F90" s="2" t="str">
        <f>IF(A90="","",VLOOKUP(A90,マスタ!$A$2:$F$301,6,0))</f>
        <v/>
      </c>
      <c r="G90" s="2" t="str">
        <f>IF(A90="","",VLOOKUP(A90,マスタ!$A$2:$G$301,7,0))</f>
        <v/>
      </c>
      <c r="H90" s="2" t="str">
        <f>IF(A90="","",VLOOKUP(A90,マスタ!$A$2:$H$301,8,0))</f>
        <v/>
      </c>
      <c r="I90" s="2" t="str">
        <f>IF(A90="","",VLOOKUP(A90,マスタ!$A$2:$I$301,9,0))</f>
        <v/>
      </c>
    </row>
    <row r="91" spans="1:9" x14ac:dyDescent="0.15">
      <c r="A91" s="1"/>
      <c r="B91" s="2" t="str">
        <f>IF(A91="","",VLOOKUP(A91,マスタ!$A$2:$B$301,2,0))</f>
        <v/>
      </c>
      <c r="C91" s="2" t="str">
        <f>IF(A91="","",VLOOKUP(A91,マスタ!$A$2:$C$301,3,0))</f>
        <v/>
      </c>
      <c r="D91" s="2" t="str">
        <f>IF(A91="","",VLOOKUP(A91,マスタ!$A$2:$D$301,4,0))</f>
        <v/>
      </c>
      <c r="E91" s="2" t="str">
        <f>IF(A91="","",VLOOKUP(A91,マスタ!$A$2:$E$301,5,0))</f>
        <v/>
      </c>
      <c r="F91" s="2" t="str">
        <f>IF(A91="","",VLOOKUP(A91,マスタ!$A$2:$F$301,6,0))</f>
        <v/>
      </c>
      <c r="G91" s="2" t="str">
        <f>IF(A91="","",VLOOKUP(A91,マスタ!$A$2:$G$301,7,0))</f>
        <v/>
      </c>
      <c r="H91" s="2" t="str">
        <f>IF(A91="","",VLOOKUP(A91,マスタ!$A$2:$H$301,8,0))</f>
        <v/>
      </c>
      <c r="I91" s="2" t="str">
        <f>IF(A91="","",VLOOKUP(A91,マスタ!$A$2:$I$301,9,0))</f>
        <v/>
      </c>
    </row>
    <row r="92" spans="1:9" x14ac:dyDescent="0.15">
      <c r="A92" s="1"/>
      <c r="B92" s="2" t="str">
        <f>IF(A92="","",VLOOKUP(A92,マスタ!$A$2:$B$301,2,0))</f>
        <v/>
      </c>
      <c r="C92" s="2" t="str">
        <f>IF(A92="","",VLOOKUP(A92,マスタ!$A$2:$C$301,3,0))</f>
        <v/>
      </c>
      <c r="D92" s="2" t="str">
        <f>IF(A92="","",VLOOKUP(A92,マスタ!$A$2:$D$301,4,0))</f>
        <v/>
      </c>
      <c r="E92" s="2" t="str">
        <f>IF(A92="","",VLOOKUP(A92,マスタ!$A$2:$E$301,5,0))</f>
        <v/>
      </c>
      <c r="F92" s="2" t="str">
        <f>IF(A92="","",VLOOKUP(A92,マスタ!$A$2:$F$301,6,0))</f>
        <v/>
      </c>
      <c r="G92" s="2" t="str">
        <f>IF(A92="","",VLOOKUP(A92,マスタ!$A$2:$G$301,7,0))</f>
        <v/>
      </c>
      <c r="H92" s="2" t="str">
        <f>IF(A92="","",VLOOKUP(A92,マスタ!$A$2:$H$301,8,0))</f>
        <v/>
      </c>
      <c r="I92" s="2" t="str">
        <f>IF(A92="","",VLOOKUP(A92,マスタ!$A$2:$I$301,9,0))</f>
        <v/>
      </c>
    </row>
    <row r="93" spans="1:9" x14ac:dyDescent="0.15">
      <c r="A93" s="1"/>
      <c r="B93" s="2" t="str">
        <f>IF(A93="","",VLOOKUP(A93,マスタ!$A$2:$B$301,2,0))</f>
        <v/>
      </c>
      <c r="C93" s="2" t="str">
        <f>IF(A93="","",VLOOKUP(A93,マスタ!$A$2:$C$301,3,0))</f>
        <v/>
      </c>
      <c r="D93" s="2" t="str">
        <f>IF(A93="","",VLOOKUP(A93,マスタ!$A$2:$D$301,4,0))</f>
        <v/>
      </c>
      <c r="E93" s="2" t="str">
        <f>IF(A93="","",VLOOKUP(A93,マスタ!$A$2:$E$301,5,0))</f>
        <v/>
      </c>
      <c r="F93" s="2" t="str">
        <f>IF(A93="","",VLOOKUP(A93,マスタ!$A$2:$F$301,6,0))</f>
        <v/>
      </c>
      <c r="G93" s="2" t="str">
        <f>IF(A93="","",VLOOKUP(A93,マスタ!$A$2:$G$301,7,0))</f>
        <v/>
      </c>
      <c r="H93" s="2" t="str">
        <f>IF(A93="","",VLOOKUP(A93,マスタ!$A$2:$H$301,8,0))</f>
        <v/>
      </c>
      <c r="I93" s="2" t="str">
        <f>IF(A93="","",VLOOKUP(A93,マスタ!$A$2:$I$301,9,0))</f>
        <v/>
      </c>
    </row>
    <row r="94" spans="1:9" x14ac:dyDescent="0.15">
      <c r="A94" s="1"/>
      <c r="B94" s="2" t="str">
        <f>IF(A94="","",VLOOKUP(A94,マスタ!$A$2:$B$301,2,0))</f>
        <v/>
      </c>
      <c r="C94" s="2" t="str">
        <f>IF(A94="","",VLOOKUP(A94,マスタ!$A$2:$C$301,3,0))</f>
        <v/>
      </c>
      <c r="D94" s="2" t="str">
        <f>IF(A94="","",VLOOKUP(A94,マスタ!$A$2:$D$301,4,0))</f>
        <v/>
      </c>
      <c r="E94" s="2" t="str">
        <f>IF(A94="","",VLOOKUP(A94,マスタ!$A$2:$E$301,5,0))</f>
        <v/>
      </c>
      <c r="F94" s="2" t="str">
        <f>IF(A94="","",VLOOKUP(A94,マスタ!$A$2:$F$301,6,0))</f>
        <v/>
      </c>
      <c r="G94" s="2" t="str">
        <f>IF(A94="","",VLOOKUP(A94,マスタ!$A$2:$G$301,7,0))</f>
        <v/>
      </c>
      <c r="H94" s="2" t="str">
        <f>IF(A94="","",VLOOKUP(A94,マスタ!$A$2:$H$301,8,0))</f>
        <v/>
      </c>
      <c r="I94" s="2" t="str">
        <f>IF(A94="","",VLOOKUP(A94,マスタ!$A$2:$I$301,9,0))</f>
        <v/>
      </c>
    </row>
    <row r="95" spans="1:9" x14ac:dyDescent="0.15">
      <c r="A95" s="1"/>
      <c r="B95" s="2" t="str">
        <f>IF(A95="","",VLOOKUP(A95,マスタ!$A$2:$B$301,2,0))</f>
        <v/>
      </c>
      <c r="C95" s="2" t="str">
        <f>IF(A95="","",VLOOKUP(A95,マスタ!$A$2:$C$301,3,0))</f>
        <v/>
      </c>
      <c r="D95" s="2" t="str">
        <f>IF(A95="","",VLOOKUP(A95,マスタ!$A$2:$D$301,4,0))</f>
        <v/>
      </c>
      <c r="E95" s="2" t="str">
        <f>IF(A95="","",VLOOKUP(A95,マスタ!$A$2:$E$301,5,0))</f>
        <v/>
      </c>
      <c r="F95" s="2" t="str">
        <f>IF(A95="","",VLOOKUP(A95,マスタ!$A$2:$F$301,6,0))</f>
        <v/>
      </c>
      <c r="G95" s="2" t="str">
        <f>IF(A95="","",VLOOKUP(A95,マスタ!$A$2:$G$301,7,0))</f>
        <v/>
      </c>
      <c r="H95" s="2" t="str">
        <f>IF(A95="","",VLOOKUP(A95,マスタ!$A$2:$H$301,8,0))</f>
        <v/>
      </c>
      <c r="I95" s="2" t="str">
        <f>IF(A95="","",VLOOKUP(A95,マスタ!$A$2:$I$301,9,0))</f>
        <v/>
      </c>
    </row>
    <row r="96" spans="1:9" x14ac:dyDescent="0.15">
      <c r="A96" s="1"/>
      <c r="B96" s="2" t="str">
        <f>IF(A96="","",VLOOKUP(A96,マスタ!$A$2:$B$301,2,0))</f>
        <v/>
      </c>
      <c r="C96" s="2" t="str">
        <f>IF(A96="","",VLOOKUP(A96,マスタ!$A$2:$C$301,3,0))</f>
        <v/>
      </c>
      <c r="D96" s="2" t="str">
        <f>IF(A96="","",VLOOKUP(A96,マスタ!$A$2:$D$301,4,0))</f>
        <v/>
      </c>
      <c r="E96" s="2" t="str">
        <f>IF(A96="","",VLOOKUP(A96,マスタ!$A$2:$E$301,5,0))</f>
        <v/>
      </c>
      <c r="F96" s="2" t="str">
        <f>IF(A96="","",VLOOKUP(A96,マスタ!$A$2:$F$301,6,0))</f>
        <v/>
      </c>
      <c r="G96" s="2" t="str">
        <f>IF(A96="","",VLOOKUP(A96,マスタ!$A$2:$G$301,7,0))</f>
        <v/>
      </c>
      <c r="H96" s="2" t="str">
        <f>IF(A96="","",VLOOKUP(A96,マスタ!$A$2:$H$301,8,0))</f>
        <v/>
      </c>
      <c r="I96" s="2" t="str">
        <f>IF(A96="","",VLOOKUP(A96,マスタ!$A$2:$I$301,9,0))</f>
        <v/>
      </c>
    </row>
    <row r="97" spans="1:9" x14ac:dyDescent="0.15">
      <c r="A97" s="1"/>
      <c r="B97" s="2" t="str">
        <f>IF(A97="","",VLOOKUP(A97,マスタ!$A$2:$B$301,2,0))</f>
        <v/>
      </c>
      <c r="C97" s="2" t="str">
        <f>IF(A97="","",VLOOKUP(A97,マスタ!$A$2:$C$301,3,0))</f>
        <v/>
      </c>
      <c r="D97" s="2" t="str">
        <f>IF(A97="","",VLOOKUP(A97,マスタ!$A$2:$D$301,4,0))</f>
        <v/>
      </c>
      <c r="E97" s="2" t="str">
        <f>IF(A97="","",VLOOKUP(A97,マスタ!$A$2:$E$301,5,0))</f>
        <v/>
      </c>
      <c r="F97" s="2" t="str">
        <f>IF(A97="","",VLOOKUP(A97,マスタ!$A$2:$F$301,6,0))</f>
        <v/>
      </c>
      <c r="G97" s="2" t="str">
        <f>IF(A97="","",VLOOKUP(A97,マスタ!$A$2:$G$301,7,0))</f>
        <v/>
      </c>
      <c r="H97" s="2" t="str">
        <f>IF(A97="","",VLOOKUP(A97,マスタ!$A$2:$H$301,8,0))</f>
        <v/>
      </c>
      <c r="I97" s="2" t="str">
        <f>IF(A97="","",VLOOKUP(A97,マスタ!$A$2:$I$301,9,0))</f>
        <v/>
      </c>
    </row>
    <row r="98" spans="1:9" x14ac:dyDescent="0.15">
      <c r="A98" s="1"/>
      <c r="B98" s="2" t="str">
        <f>IF(A98="","",VLOOKUP(A98,マスタ!$A$2:$B$301,2,0))</f>
        <v/>
      </c>
      <c r="C98" s="2" t="str">
        <f>IF(A98="","",VLOOKUP(A98,マスタ!$A$2:$C$301,3,0))</f>
        <v/>
      </c>
      <c r="D98" s="2" t="str">
        <f>IF(A98="","",VLOOKUP(A98,マスタ!$A$2:$D$301,4,0))</f>
        <v/>
      </c>
      <c r="E98" s="2" t="str">
        <f>IF(A98="","",VLOOKUP(A98,マスタ!$A$2:$E$301,5,0))</f>
        <v/>
      </c>
      <c r="F98" s="2" t="str">
        <f>IF(A98="","",VLOOKUP(A98,マスタ!$A$2:$F$301,6,0))</f>
        <v/>
      </c>
      <c r="G98" s="2" t="str">
        <f>IF(A98="","",VLOOKUP(A98,マスタ!$A$2:$G$301,7,0))</f>
        <v/>
      </c>
      <c r="H98" s="2" t="str">
        <f>IF(A98="","",VLOOKUP(A98,マスタ!$A$2:$H$301,8,0))</f>
        <v/>
      </c>
      <c r="I98" s="2" t="str">
        <f>IF(A98="","",VLOOKUP(A98,マスタ!$A$2:$I$301,9,0))</f>
        <v/>
      </c>
    </row>
    <row r="99" spans="1:9" x14ac:dyDescent="0.15">
      <c r="A99" s="1"/>
      <c r="B99" s="2" t="str">
        <f>IF(A99="","",VLOOKUP(A99,マスタ!$A$2:$B$301,2,0))</f>
        <v/>
      </c>
      <c r="C99" s="2" t="str">
        <f>IF(A99="","",VLOOKUP(A99,マスタ!$A$2:$C$301,3,0))</f>
        <v/>
      </c>
      <c r="D99" s="2" t="str">
        <f>IF(A99="","",VLOOKUP(A99,マスタ!$A$2:$D$301,4,0))</f>
        <v/>
      </c>
      <c r="E99" s="2" t="str">
        <f>IF(A99="","",VLOOKUP(A99,マスタ!$A$2:$E$301,5,0))</f>
        <v/>
      </c>
      <c r="F99" s="2" t="str">
        <f>IF(A99="","",VLOOKUP(A99,マスタ!$A$2:$F$301,6,0))</f>
        <v/>
      </c>
      <c r="G99" s="2" t="str">
        <f>IF(A99="","",VLOOKUP(A99,マスタ!$A$2:$G$301,7,0))</f>
        <v/>
      </c>
      <c r="H99" s="2" t="str">
        <f>IF(A99="","",VLOOKUP(A99,マスタ!$A$2:$H$301,8,0))</f>
        <v/>
      </c>
      <c r="I99" s="2" t="str">
        <f>IF(A99="","",VLOOKUP(A99,マスタ!$A$2:$I$301,9,0))</f>
        <v/>
      </c>
    </row>
    <row r="100" spans="1:9" x14ac:dyDescent="0.15">
      <c r="A100" s="1"/>
      <c r="B100" s="2" t="str">
        <f>IF(A100="","",VLOOKUP(A100,マスタ!$A$2:$B$301,2,0))</f>
        <v/>
      </c>
      <c r="C100" s="2" t="str">
        <f>IF(A100="","",VLOOKUP(A100,マスタ!$A$2:$C$301,3,0))</f>
        <v/>
      </c>
      <c r="D100" s="2" t="str">
        <f>IF(A100="","",VLOOKUP(A100,マスタ!$A$2:$D$301,4,0))</f>
        <v/>
      </c>
      <c r="E100" s="2" t="str">
        <f>IF(A100="","",VLOOKUP(A100,マスタ!$A$2:$E$301,5,0))</f>
        <v/>
      </c>
      <c r="F100" s="2" t="str">
        <f>IF(A100="","",VLOOKUP(A100,マスタ!$A$2:$F$301,6,0))</f>
        <v/>
      </c>
      <c r="G100" s="2" t="str">
        <f>IF(A100="","",VLOOKUP(A100,マスタ!$A$2:$G$301,7,0))</f>
        <v/>
      </c>
      <c r="H100" s="2" t="str">
        <f>IF(A100="","",VLOOKUP(A100,マスタ!$A$2:$H$301,8,0))</f>
        <v/>
      </c>
      <c r="I100" s="2" t="str">
        <f>IF(A100="","",VLOOKUP(A100,マスタ!$A$2:$I$301,9,0))</f>
        <v/>
      </c>
    </row>
    <row r="101" spans="1:9" x14ac:dyDescent="0.15">
      <c r="A101" s="1"/>
      <c r="B101" s="2" t="str">
        <f>IF(A101="","",VLOOKUP(A101,マスタ!$A$2:$B$301,2,0))</f>
        <v/>
      </c>
      <c r="C101" s="2" t="str">
        <f>IF(A101="","",VLOOKUP(A101,マスタ!$A$2:$C$301,3,0))</f>
        <v/>
      </c>
      <c r="D101" s="2" t="str">
        <f>IF(A101="","",VLOOKUP(A101,マスタ!$A$2:$D$301,4,0))</f>
        <v/>
      </c>
      <c r="E101" s="2" t="str">
        <f>IF(A101="","",VLOOKUP(A101,マスタ!$A$2:$E$301,5,0))</f>
        <v/>
      </c>
      <c r="F101" s="2" t="str">
        <f>IF(A101="","",VLOOKUP(A101,マスタ!$A$2:$F$301,6,0))</f>
        <v/>
      </c>
      <c r="G101" s="2" t="str">
        <f>IF(A101="","",VLOOKUP(A101,マスタ!$A$2:$G$301,7,0))</f>
        <v/>
      </c>
      <c r="H101" s="2" t="str">
        <f>IF(A101="","",VLOOKUP(A101,マスタ!$A$2:$H$301,8,0))</f>
        <v/>
      </c>
      <c r="I101" s="2" t="str">
        <f>IF(A101="","",VLOOKUP(A101,マスタ!$A$2:$I$301,9,0))</f>
        <v/>
      </c>
    </row>
    <row r="102" spans="1:9" x14ac:dyDescent="0.15">
      <c r="A102" s="1"/>
      <c r="B102" s="2" t="str">
        <f>IF(A102="","",VLOOKUP(A102,マスタ!$A$2:$B$301,2,0))</f>
        <v/>
      </c>
      <c r="C102" s="2" t="str">
        <f>IF(A102="","",VLOOKUP(A102,マスタ!$A$2:$C$301,3,0))</f>
        <v/>
      </c>
      <c r="D102" s="2" t="str">
        <f>IF(A102="","",VLOOKUP(A102,マスタ!$A$2:$D$301,4,0))</f>
        <v/>
      </c>
      <c r="E102" s="2" t="str">
        <f>IF(A102="","",VLOOKUP(A102,マスタ!$A$2:$E$301,5,0))</f>
        <v/>
      </c>
      <c r="F102" s="2" t="str">
        <f>IF(A102="","",VLOOKUP(A102,マスタ!$A$2:$F$301,6,0))</f>
        <v/>
      </c>
      <c r="G102" s="2" t="str">
        <f>IF(A102="","",VLOOKUP(A102,マスタ!$A$2:$G$301,7,0))</f>
        <v/>
      </c>
      <c r="H102" s="2" t="str">
        <f>IF(A102="","",VLOOKUP(A102,マスタ!$A$2:$H$301,8,0))</f>
        <v/>
      </c>
      <c r="I102" s="2" t="str">
        <f>IF(A102="","",VLOOKUP(A102,マスタ!$A$2:$I$301,9,0))</f>
        <v/>
      </c>
    </row>
    <row r="103" spans="1:9" x14ac:dyDescent="0.15">
      <c r="A103" s="1"/>
      <c r="B103" s="2" t="str">
        <f>IF(A103="","",VLOOKUP(A103,マスタ!$A$2:$B$301,2,0))</f>
        <v/>
      </c>
      <c r="C103" s="2" t="str">
        <f>IF(A103="","",VLOOKUP(A103,マスタ!$A$2:$C$301,3,0))</f>
        <v/>
      </c>
      <c r="D103" s="2" t="str">
        <f>IF(A103="","",VLOOKUP(A103,マスタ!$A$2:$D$301,4,0))</f>
        <v/>
      </c>
      <c r="E103" s="2" t="str">
        <f>IF(A103="","",VLOOKUP(A103,マスタ!$A$2:$E$301,5,0))</f>
        <v/>
      </c>
      <c r="F103" s="2" t="str">
        <f>IF(A103="","",VLOOKUP(A103,マスタ!$A$2:$F$301,6,0))</f>
        <v/>
      </c>
      <c r="G103" s="2" t="str">
        <f>IF(A103="","",VLOOKUP(A103,マスタ!$A$2:$G$301,7,0))</f>
        <v/>
      </c>
      <c r="H103" s="2" t="str">
        <f>IF(A103="","",VLOOKUP(A103,マスタ!$A$2:$H$301,8,0))</f>
        <v/>
      </c>
      <c r="I103" s="2" t="str">
        <f>IF(A103="","",VLOOKUP(A103,マスタ!$A$2:$I$301,9,0))</f>
        <v/>
      </c>
    </row>
    <row r="104" spans="1:9" x14ac:dyDescent="0.15">
      <c r="A104" s="1"/>
      <c r="B104" s="2" t="str">
        <f>IF(A104="","",VLOOKUP(A104,マスタ!$A$2:$B$301,2,0))</f>
        <v/>
      </c>
      <c r="C104" s="2" t="str">
        <f>IF(A104="","",VLOOKUP(A104,マスタ!$A$2:$C$301,3,0))</f>
        <v/>
      </c>
      <c r="D104" s="2" t="str">
        <f>IF(A104="","",VLOOKUP(A104,マスタ!$A$2:$D$301,4,0))</f>
        <v/>
      </c>
      <c r="E104" s="2" t="str">
        <f>IF(A104="","",VLOOKUP(A104,マスタ!$A$2:$E$301,5,0))</f>
        <v/>
      </c>
      <c r="F104" s="2" t="str">
        <f>IF(A104="","",VLOOKUP(A104,マスタ!$A$2:$F$301,6,0))</f>
        <v/>
      </c>
      <c r="G104" s="2" t="str">
        <f>IF(A104="","",VLOOKUP(A104,マスタ!$A$2:$G$301,7,0))</f>
        <v/>
      </c>
      <c r="H104" s="2" t="str">
        <f>IF(A104="","",VLOOKUP(A104,マスタ!$A$2:$H$301,8,0))</f>
        <v/>
      </c>
      <c r="I104" s="2" t="str">
        <f>IF(A104="","",VLOOKUP(A104,マスタ!$A$2:$I$301,9,0))</f>
        <v/>
      </c>
    </row>
    <row r="105" spans="1:9" x14ac:dyDescent="0.15">
      <c r="A105" s="1"/>
      <c r="B105" s="2" t="str">
        <f>IF(A105="","",VLOOKUP(A105,マスタ!$A$2:$B$301,2,0))</f>
        <v/>
      </c>
      <c r="C105" s="2" t="str">
        <f>IF(A105="","",VLOOKUP(A105,マスタ!$A$2:$C$301,3,0))</f>
        <v/>
      </c>
      <c r="D105" s="2" t="str">
        <f>IF(A105="","",VLOOKUP(A105,マスタ!$A$2:$D$301,4,0))</f>
        <v/>
      </c>
      <c r="E105" s="2" t="str">
        <f>IF(A105="","",VLOOKUP(A105,マスタ!$A$2:$E$301,5,0))</f>
        <v/>
      </c>
      <c r="F105" s="2" t="str">
        <f>IF(A105="","",VLOOKUP(A105,マスタ!$A$2:$F$301,6,0))</f>
        <v/>
      </c>
      <c r="G105" s="2" t="str">
        <f>IF(A105="","",VLOOKUP(A105,マスタ!$A$2:$G$301,7,0))</f>
        <v/>
      </c>
      <c r="H105" s="2" t="str">
        <f>IF(A105="","",VLOOKUP(A105,マスタ!$A$2:$H$301,8,0))</f>
        <v/>
      </c>
      <c r="I105" s="2" t="str">
        <f>IF(A105="","",VLOOKUP(A105,マスタ!$A$2:$I$301,9,0))</f>
        <v/>
      </c>
    </row>
    <row r="106" spans="1:9" x14ac:dyDescent="0.15">
      <c r="A106" s="1"/>
      <c r="B106" s="2" t="str">
        <f>IF(A106="","",VLOOKUP(A106,マスタ!$A$2:$B$301,2,0))</f>
        <v/>
      </c>
      <c r="C106" s="2" t="str">
        <f>IF(A106="","",VLOOKUP(A106,マスタ!$A$2:$C$301,3,0))</f>
        <v/>
      </c>
      <c r="D106" s="2" t="str">
        <f>IF(A106="","",VLOOKUP(A106,マスタ!$A$2:$D$301,4,0))</f>
        <v/>
      </c>
      <c r="E106" s="2" t="str">
        <f>IF(A106="","",VLOOKUP(A106,マスタ!$A$2:$E$301,5,0))</f>
        <v/>
      </c>
      <c r="F106" s="2" t="str">
        <f>IF(A106="","",VLOOKUP(A106,マスタ!$A$2:$F$301,6,0))</f>
        <v/>
      </c>
      <c r="G106" s="2" t="str">
        <f>IF(A106="","",VLOOKUP(A106,マスタ!$A$2:$G$301,7,0))</f>
        <v/>
      </c>
      <c r="H106" s="2" t="str">
        <f>IF(A106="","",VLOOKUP(A106,マスタ!$A$2:$H$301,8,0))</f>
        <v/>
      </c>
      <c r="I106" s="2" t="str">
        <f>IF(A106="","",VLOOKUP(A106,マスタ!$A$2:$I$301,9,0))</f>
        <v/>
      </c>
    </row>
    <row r="107" spans="1:9" x14ac:dyDescent="0.15">
      <c r="A107" s="1"/>
      <c r="B107" s="2" t="str">
        <f>IF(A107="","",VLOOKUP(A107,マスタ!$A$2:$B$301,2,0))</f>
        <v/>
      </c>
      <c r="C107" s="2" t="str">
        <f>IF(A107="","",VLOOKUP(A107,マスタ!$A$2:$C$301,3,0))</f>
        <v/>
      </c>
      <c r="D107" s="2" t="str">
        <f>IF(A107="","",VLOOKUP(A107,マスタ!$A$2:$D$301,4,0))</f>
        <v/>
      </c>
      <c r="E107" s="2" t="str">
        <f>IF(A107="","",VLOOKUP(A107,マスタ!$A$2:$E$301,5,0))</f>
        <v/>
      </c>
      <c r="F107" s="2" t="str">
        <f>IF(A107="","",VLOOKUP(A107,マスタ!$A$2:$F$301,6,0))</f>
        <v/>
      </c>
      <c r="G107" s="2" t="str">
        <f>IF(A107="","",VLOOKUP(A107,マスタ!$A$2:$G$301,7,0))</f>
        <v/>
      </c>
      <c r="H107" s="2" t="str">
        <f>IF(A107="","",VLOOKUP(A107,マスタ!$A$2:$H$301,8,0))</f>
        <v/>
      </c>
      <c r="I107" s="2" t="str">
        <f>IF(A107="","",VLOOKUP(A107,マスタ!$A$2:$I$301,9,0))</f>
        <v/>
      </c>
    </row>
    <row r="108" spans="1:9" x14ac:dyDescent="0.15">
      <c r="A108" s="1"/>
      <c r="B108" s="2" t="str">
        <f>IF(A108="","",VLOOKUP(A108,マスタ!$A$2:$B$301,2,0))</f>
        <v/>
      </c>
      <c r="C108" s="2" t="str">
        <f>IF(A108="","",VLOOKUP(A108,マスタ!$A$2:$C$301,3,0))</f>
        <v/>
      </c>
      <c r="D108" s="2" t="str">
        <f>IF(A108="","",VLOOKUP(A108,マスタ!$A$2:$D$301,4,0))</f>
        <v/>
      </c>
      <c r="E108" s="2" t="str">
        <f>IF(A108="","",VLOOKUP(A108,マスタ!$A$2:$E$301,5,0))</f>
        <v/>
      </c>
      <c r="F108" s="2" t="str">
        <f>IF(A108="","",VLOOKUP(A108,マスタ!$A$2:$F$301,6,0))</f>
        <v/>
      </c>
      <c r="G108" s="2" t="str">
        <f>IF(A108="","",VLOOKUP(A108,マスタ!$A$2:$G$301,7,0))</f>
        <v/>
      </c>
      <c r="H108" s="2" t="str">
        <f>IF(A108="","",VLOOKUP(A108,マスタ!$A$2:$H$301,8,0))</f>
        <v/>
      </c>
      <c r="I108" s="2" t="str">
        <f>IF(A108="","",VLOOKUP(A108,マスタ!$A$2:$I$301,9,0))</f>
        <v/>
      </c>
    </row>
    <row r="109" spans="1:9" x14ac:dyDescent="0.15">
      <c r="A109" s="1"/>
      <c r="B109" s="2" t="str">
        <f>IF(A109="","",VLOOKUP(A109,マスタ!$A$2:$B$301,2,0))</f>
        <v/>
      </c>
      <c r="C109" s="2" t="str">
        <f>IF(A109="","",VLOOKUP(A109,マスタ!$A$2:$C$301,3,0))</f>
        <v/>
      </c>
      <c r="D109" s="2" t="str">
        <f>IF(A109="","",VLOOKUP(A109,マスタ!$A$2:$D$301,4,0))</f>
        <v/>
      </c>
      <c r="E109" s="2" t="str">
        <f>IF(A109="","",VLOOKUP(A109,マスタ!$A$2:$E$301,5,0))</f>
        <v/>
      </c>
      <c r="F109" s="2" t="str">
        <f>IF(A109="","",VLOOKUP(A109,マスタ!$A$2:$F$301,6,0))</f>
        <v/>
      </c>
      <c r="G109" s="2" t="str">
        <f>IF(A109="","",VLOOKUP(A109,マスタ!$A$2:$G$301,7,0))</f>
        <v/>
      </c>
      <c r="H109" s="2" t="str">
        <f>IF(A109="","",VLOOKUP(A109,マスタ!$A$2:$H$301,8,0))</f>
        <v/>
      </c>
      <c r="I109" s="2" t="str">
        <f>IF(A109="","",VLOOKUP(A109,マスタ!$A$2:$I$301,9,0))</f>
        <v/>
      </c>
    </row>
    <row r="110" spans="1:9" x14ac:dyDescent="0.15">
      <c r="A110" s="1"/>
      <c r="B110" s="2" t="str">
        <f>IF(A110="","",VLOOKUP(A110,マスタ!$A$2:$B$301,2,0))</f>
        <v/>
      </c>
      <c r="C110" s="2" t="str">
        <f>IF(A110="","",VLOOKUP(A110,マスタ!$A$2:$C$301,3,0))</f>
        <v/>
      </c>
      <c r="D110" s="2" t="str">
        <f>IF(A110="","",VLOOKUP(A110,マスタ!$A$2:$D$301,4,0))</f>
        <v/>
      </c>
      <c r="E110" s="2" t="str">
        <f>IF(A110="","",VLOOKUP(A110,マスタ!$A$2:$E$301,5,0))</f>
        <v/>
      </c>
      <c r="F110" s="2" t="str">
        <f>IF(A110="","",VLOOKUP(A110,マスタ!$A$2:$F$301,6,0))</f>
        <v/>
      </c>
      <c r="G110" s="2" t="str">
        <f>IF(A110="","",VLOOKUP(A110,マスタ!$A$2:$G$301,7,0))</f>
        <v/>
      </c>
      <c r="H110" s="2" t="str">
        <f>IF(A110="","",VLOOKUP(A110,マスタ!$A$2:$H$301,8,0))</f>
        <v/>
      </c>
      <c r="I110" s="2" t="str">
        <f>IF(A110="","",VLOOKUP(A110,マスタ!$A$2:$I$301,9,0))</f>
        <v/>
      </c>
    </row>
    <row r="111" spans="1:9" x14ac:dyDescent="0.15">
      <c r="A111" s="1"/>
      <c r="B111" s="2" t="str">
        <f>IF(A111="","",VLOOKUP(A111,マスタ!$A$2:$B$301,2,0))</f>
        <v/>
      </c>
      <c r="C111" s="2" t="str">
        <f>IF(A111="","",VLOOKUP(A111,マスタ!$A$2:$C$301,3,0))</f>
        <v/>
      </c>
      <c r="D111" s="2" t="str">
        <f>IF(A111="","",VLOOKUP(A111,マスタ!$A$2:$D$301,4,0))</f>
        <v/>
      </c>
      <c r="E111" s="2" t="str">
        <f>IF(A111="","",VLOOKUP(A111,マスタ!$A$2:$E$301,5,0))</f>
        <v/>
      </c>
      <c r="F111" s="2" t="str">
        <f>IF(A111="","",VLOOKUP(A111,マスタ!$A$2:$F$301,6,0))</f>
        <v/>
      </c>
      <c r="G111" s="2" t="str">
        <f>IF(A111="","",VLOOKUP(A111,マスタ!$A$2:$G$301,7,0))</f>
        <v/>
      </c>
      <c r="H111" s="2" t="str">
        <f>IF(A111="","",VLOOKUP(A111,マスタ!$A$2:$H$301,8,0))</f>
        <v/>
      </c>
      <c r="I111" s="2" t="str">
        <f>IF(A111="","",VLOOKUP(A111,マスタ!$A$2:$I$301,9,0))</f>
        <v/>
      </c>
    </row>
    <row r="112" spans="1:9" x14ac:dyDescent="0.15">
      <c r="A112" s="1"/>
      <c r="B112" s="2" t="str">
        <f>IF(A112="","",VLOOKUP(A112,マスタ!$A$2:$B$301,2,0))</f>
        <v/>
      </c>
      <c r="C112" s="2" t="str">
        <f>IF(A112="","",VLOOKUP(A112,マスタ!$A$2:$C$301,3,0))</f>
        <v/>
      </c>
      <c r="D112" s="2" t="str">
        <f>IF(A112="","",VLOOKUP(A112,マスタ!$A$2:$D$301,4,0))</f>
        <v/>
      </c>
      <c r="E112" s="2" t="str">
        <f>IF(A112="","",VLOOKUP(A112,マスタ!$A$2:$E$301,5,0))</f>
        <v/>
      </c>
      <c r="F112" s="2" t="str">
        <f>IF(A112="","",VLOOKUP(A112,マスタ!$A$2:$F$301,6,0))</f>
        <v/>
      </c>
      <c r="G112" s="2" t="str">
        <f>IF(A112="","",VLOOKUP(A112,マスタ!$A$2:$G$301,7,0))</f>
        <v/>
      </c>
      <c r="H112" s="2" t="str">
        <f>IF(A112="","",VLOOKUP(A112,マスタ!$A$2:$H$301,8,0))</f>
        <v/>
      </c>
      <c r="I112" s="2" t="str">
        <f>IF(A112="","",VLOOKUP(A112,マスタ!$A$2:$I$301,9,0))</f>
        <v/>
      </c>
    </row>
    <row r="113" spans="1:9" x14ac:dyDescent="0.15">
      <c r="A113" s="1"/>
      <c r="B113" s="2" t="str">
        <f>IF(A113="","",VLOOKUP(A113,マスタ!$A$2:$B$301,2,0))</f>
        <v/>
      </c>
      <c r="C113" s="2" t="str">
        <f>IF(A113="","",VLOOKUP(A113,マスタ!$A$2:$C$301,3,0))</f>
        <v/>
      </c>
      <c r="D113" s="2" t="str">
        <f>IF(A113="","",VLOOKUP(A113,マスタ!$A$2:$D$301,4,0))</f>
        <v/>
      </c>
      <c r="E113" s="2" t="str">
        <f>IF(A113="","",VLOOKUP(A113,マスタ!$A$2:$E$301,5,0))</f>
        <v/>
      </c>
      <c r="F113" s="2" t="str">
        <f>IF(A113="","",VLOOKUP(A113,マスタ!$A$2:$F$301,6,0))</f>
        <v/>
      </c>
      <c r="G113" s="2" t="str">
        <f>IF(A113="","",VLOOKUP(A113,マスタ!$A$2:$G$301,7,0))</f>
        <v/>
      </c>
      <c r="H113" s="2" t="str">
        <f>IF(A113="","",VLOOKUP(A113,マスタ!$A$2:$H$301,8,0))</f>
        <v/>
      </c>
      <c r="I113" s="2" t="str">
        <f>IF(A113="","",VLOOKUP(A113,マスタ!$A$2:$I$301,9,0))</f>
        <v/>
      </c>
    </row>
    <row r="114" spans="1:9" x14ac:dyDescent="0.15">
      <c r="A114" s="1"/>
      <c r="B114" s="2" t="str">
        <f>IF(A114="","",VLOOKUP(A114,マスタ!$A$2:$B$301,2,0))</f>
        <v/>
      </c>
      <c r="C114" s="2" t="str">
        <f>IF(A114="","",VLOOKUP(A114,マスタ!$A$2:$C$301,3,0))</f>
        <v/>
      </c>
      <c r="D114" s="2" t="str">
        <f>IF(A114="","",VLOOKUP(A114,マスタ!$A$2:$D$301,4,0))</f>
        <v/>
      </c>
      <c r="E114" s="2" t="str">
        <f>IF(A114="","",VLOOKUP(A114,マスタ!$A$2:$E$301,5,0))</f>
        <v/>
      </c>
      <c r="F114" s="2" t="str">
        <f>IF(A114="","",VLOOKUP(A114,マスタ!$A$2:$F$301,6,0))</f>
        <v/>
      </c>
      <c r="G114" s="2" t="str">
        <f>IF(A114="","",VLOOKUP(A114,マスタ!$A$2:$G$301,7,0))</f>
        <v/>
      </c>
      <c r="H114" s="2" t="str">
        <f>IF(A114="","",VLOOKUP(A114,マスタ!$A$2:$H$301,8,0))</f>
        <v/>
      </c>
      <c r="I114" s="2" t="str">
        <f>IF(A114="","",VLOOKUP(A114,マスタ!$A$2:$I$301,9,0))</f>
        <v/>
      </c>
    </row>
    <row r="115" spans="1:9" x14ac:dyDescent="0.15">
      <c r="A115" s="1"/>
      <c r="B115" s="2" t="str">
        <f>IF(A115="","",VLOOKUP(A115,マスタ!$A$2:$B$301,2,0))</f>
        <v/>
      </c>
      <c r="C115" s="2" t="str">
        <f>IF(A115="","",VLOOKUP(A115,マスタ!$A$2:$C$301,3,0))</f>
        <v/>
      </c>
      <c r="D115" s="2" t="str">
        <f>IF(A115="","",VLOOKUP(A115,マスタ!$A$2:$D$301,4,0))</f>
        <v/>
      </c>
      <c r="E115" s="2" t="str">
        <f>IF(A115="","",VLOOKUP(A115,マスタ!$A$2:$E$301,5,0))</f>
        <v/>
      </c>
      <c r="F115" s="2" t="str">
        <f>IF(A115="","",VLOOKUP(A115,マスタ!$A$2:$F$301,6,0))</f>
        <v/>
      </c>
      <c r="G115" s="2" t="str">
        <f>IF(A115="","",VLOOKUP(A115,マスタ!$A$2:$G$301,7,0))</f>
        <v/>
      </c>
      <c r="H115" s="2" t="str">
        <f>IF(A115="","",VLOOKUP(A115,マスタ!$A$2:$H$301,8,0))</f>
        <v/>
      </c>
      <c r="I115" s="2" t="str">
        <f>IF(A115="","",VLOOKUP(A115,マスタ!$A$2:$I$301,9,0))</f>
        <v/>
      </c>
    </row>
    <row r="116" spans="1:9" x14ac:dyDescent="0.15">
      <c r="A116" s="1"/>
      <c r="B116" s="2" t="str">
        <f>IF(A116="","",VLOOKUP(A116,マスタ!$A$2:$B$301,2,0))</f>
        <v/>
      </c>
      <c r="C116" s="2" t="str">
        <f>IF(A116="","",VLOOKUP(A116,マスタ!$A$2:$C$301,3,0))</f>
        <v/>
      </c>
      <c r="D116" s="2" t="str">
        <f>IF(A116="","",VLOOKUP(A116,マスタ!$A$2:$D$301,4,0))</f>
        <v/>
      </c>
      <c r="E116" s="2" t="str">
        <f>IF(A116="","",VLOOKUP(A116,マスタ!$A$2:$E$301,5,0))</f>
        <v/>
      </c>
      <c r="F116" s="2" t="str">
        <f>IF(A116="","",VLOOKUP(A116,マスタ!$A$2:$F$301,6,0))</f>
        <v/>
      </c>
      <c r="G116" s="2" t="str">
        <f>IF(A116="","",VLOOKUP(A116,マスタ!$A$2:$G$301,7,0))</f>
        <v/>
      </c>
      <c r="H116" s="2" t="str">
        <f>IF(A116="","",VLOOKUP(A116,マスタ!$A$2:$H$301,8,0))</f>
        <v/>
      </c>
      <c r="I116" s="2" t="str">
        <f>IF(A116="","",VLOOKUP(A116,マスタ!$A$2:$I$301,9,0))</f>
        <v/>
      </c>
    </row>
    <row r="117" spans="1:9" x14ac:dyDescent="0.15">
      <c r="A117" s="1"/>
      <c r="B117" s="2" t="str">
        <f>IF(A117="","",VLOOKUP(A117,マスタ!$A$2:$B$301,2,0))</f>
        <v/>
      </c>
      <c r="C117" s="2" t="str">
        <f>IF(A117="","",VLOOKUP(A117,マスタ!$A$2:$C$301,3,0))</f>
        <v/>
      </c>
      <c r="D117" s="2" t="str">
        <f>IF(A117="","",VLOOKUP(A117,マスタ!$A$2:$D$301,4,0))</f>
        <v/>
      </c>
      <c r="E117" s="2" t="str">
        <f>IF(A117="","",VLOOKUP(A117,マスタ!$A$2:$E$301,5,0))</f>
        <v/>
      </c>
      <c r="F117" s="2" t="str">
        <f>IF(A117="","",VLOOKUP(A117,マスタ!$A$2:$F$301,6,0))</f>
        <v/>
      </c>
      <c r="G117" s="2" t="str">
        <f>IF(A117="","",VLOOKUP(A117,マスタ!$A$2:$G$301,7,0))</f>
        <v/>
      </c>
      <c r="H117" s="2" t="str">
        <f>IF(A117="","",VLOOKUP(A117,マスタ!$A$2:$H$301,8,0))</f>
        <v/>
      </c>
      <c r="I117" s="2" t="str">
        <f>IF(A117="","",VLOOKUP(A117,マスタ!$A$2:$I$301,9,0))</f>
        <v/>
      </c>
    </row>
    <row r="118" spans="1:9" x14ac:dyDescent="0.15">
      <c r="A118" s="1"/>
      <c r="B118" s="2" t="str">
        <f>IF(A118="","",VLOOKUP(A118,マスタ!$A$2:$B$301,2,0))</f>
        <v/>
      </c>
      <c r="C118" s="2" t="str">
        <f>IF(A118="","",VLOOKUP(A118,マスタ!$A$2:$C$301,3,0))</f>
        <v/>
      </c>
      <c r="D118" s="2" t="str">
        <f>IF(A118="","",VLOOKUP(A118,マスタ!$A$2:$D$301,4,0))</f>
        <v/>
      </c>
      <c r="E118" s="2" t="str">
        <f>IF(A118="","",VLOOKUP(A118,マスタ!$A$2:$E$301,5,0))</f>
        <v/>
      </c>
      <c r="F118" s="2" t="str">
        <f>IF(A118="","",VLOOKUP(A118,マスタ!$A$2:$F$301,6,0))</f>
        <v/>
      </c>
      <c r="G118" s="2" t="str">
        <f>IF(A118="","",VLOOKUP(A118,マスタ!$A$2:$G$301,7,0))</f>
        <v/>
      </c>
      <c r="H118" s="2" t="str">
        <f>IF(A118="","",VLOOKUP(A118,マスタ!$A$2:$H$301,8,0))</f>
        <v/>
      </c>
      <c r="I118" s="2" t="str">
        <f>IF(A118="","",VLOOKUP(A118,マスタ!$A$2:$I$301,9,0))</f>
        <v/>
      </c>
    </row>
    <row r="119" spans="1:9" x14ac:dyDescent="0.15">
      <c r="A119" s="1"/>
      <c r="B119" s="2" t="str">
        <f>IF(A119="","",VLOOKUP(A119,マスタ!$A$2:$B$301,2,0))</f>
        <v/>
      </c>
      <c r="C119" s="2" t="str">
        <f>IF(A119="","",VLOOKUP(A119,マスタ!$A$2:$C$301,3,0))</f>
        <v/>
      </c>
      <c r="D119" s="2" t="str">
        <f>IF(A119="","",VLOOKUP(A119,マスタ!$A$2:$D$301,4,0))</f>
        <v/>
      </c>
      <c r="E119" s="2" t="str">
        <f>IF(A119="","",VLOOKUP(A119,マスタ!$A$2:$E$301,5,0))</f>
        <v/>
      </c>
      <c r="F119" s="2" t="str">
        <f>IF(A119="","",VLOOKUP(A119,マスタ!$A$2:$F$301,6,0))</f>
        <v/>
      </c>
      <c r="G119" s="2" t="str">
        <f>IF(A119="","",VLOOKUP(A119,マスタ!$A$2:$G$301,7,0))</f>
        <v/>
      </c>
      <c r="H119" s="2" t="str">
        <f>IF(A119="","",VLOOKUP(A119,マスタ!$A$2:$H$301,8,0))</f>
        <v/>
      </c>
      <c r="I119" s="2" t="str">
        <f>IF(A119="","",VLOOKUP(A119,マスタ!$A$2:$I$301,9,0))</f>
        <v/>
      </c>
    </row>
    <row r="120" spans="1:9" x14ac:dyDescent="0.15">
      <c r="A120" s="1"/>
      <c r="B120" s="2" t="str">
        <f>IF(A120="","",VLOOKUP(A120,マスタ!$A$2:$B$301,2,0))</f>
        <v/>
      </c>
      <c r="C120" s="2" t="str">
        <f>IF(A120="","",VLOOKUP(A120,マスタ!$A$2:$C$301,3,0))</f>
        <v/>
      </c>
      <c r="D120" s="2" t="str">
        <f>IF(A120="","",VLOOKUP(A120,マスタ!$A$2:$D$301,4,0))</f>
        <v/>
      </c>
      <c r="E120" s="2" t="str">
        <f>IF(A120="","",VLOOKUP(A120,マスタ!$A$2:$E$301,5,0))</f>
        <v/>
      </c>
      <c r="F120" s="2" t="str">
        <f>IF(A120="","",VLOOKUP(A120,マスタ!$A$2:$F$301,6,0))</f>
        <v/>
      </c>
      <c r="G120" s="2" t="str">
        <f>IF(A120="","",VLOOKUP(A120,マスタ!$A$2:$G$301,7,0))</f>
        <v/>
      </c>
      <c r="H120" s="2" t="str">
        <f>IF(A120="","",VLOOKUP(A120,マスタ!$A$2:$H$301,8,0))</f>
        <v/>
      </c>
      <c r="I120" s="2" t="str">
        <f>IF(A120="","",VLOOKUP(A120,マスタ!$A$2:$I$301,9,0))</f>
        <v/>
      </c>
    </row>
    <row r="121" spans="1:9" x14ac:dyDescent="0.15">
      <c r="A121" s="1"/>
      <c r="B121" s="2" t="str">
        <f>IF(A121="","",VLOOKUP(A121,マスタ!$A$2:$B$301,2,0))</f>
        <v/>
      </c>
      <c r="C121" s="2" t="str">
        <f>IF(A121="","",VLOOKUP(A121,マスタ!$A$2:$C$301,3,0))</f>
        <v/>
      </c>
      <c r="D121" s="2" t="str">
        <f>IF(A121="","",VLOOKUP(A121,マスタ!$A$2:$D$301,4,0))</f>
        <v/>
      </c>
      <c r="E121" s="2" t="str">
        <f>IF(A121="","",VLOOKUP(A121,マスタ!$A$2:$E$301,5,0))</f>
        <v/>
      </c>
      <c r="F121" s="2" t="str">
        <f>IF(A121="","",VLOOKUP(A121,マスタ!$A$2:$F$301,6,0))</f>
        <v/>
      </c>
      <c r="G121" s="2" t="str">
        <f>IF(A121="","",VLOOKUP(A121,マスタ!$A$2:$G$301,7,0))</f>
        <v/>
      </c>
      <c r="H121" s="2" t="str">
        <f>IF(A121="","",VLOOKUP(A121,マスタ!$A$2:$H$301,8,0))</f>
        <v/>
      </c>
      <c r="I121" s="2" t="str">
        <f>IF(A121="","",VLOOKUP(A121,マスタ!$A$2:$I$301,9,0))</f>
        <v/>
      </c>
    </row>
    <row r="122" spans="1:9" x14ac:dyDescent="0.15">
      <c r="A122" s="1"/>
      <c r="B122" s="2" t="str">
        <f>IF(A122="","",VLOOKUP(A122,マスタ!$A$2:$B$301,2,0))</f>
        <v/>
      </c>
      <c r="C122" s="2" t="str">
        <f>IF(A122="","",VLOOKUP(A122,マスタ!$A$2:$C$301,3,0))</f>
        <v/>
      </c>
      <c r="D122" s="2" t="str">
        <f>IF(A122="","",VLOOKUP(A122,マスタ!$A$2:$D$301,4,0))</f>
        <v/>
      </c>
      <c r="E122" s="2" t="str">
        <f>IF(A122="","",VLOOKUP(A122,マスタ!$A$2:$E$301,5,0))</f>
        <v/>
      </c>
      <c r="F122" s="2" t="str">
        <f>IF(A122="","",VLOOKUP(A122,マスタ!$A$2:$F$301,6,0))</f>
        <v/>
      </c>
      <c r="G122" s="2" t="str">
        <f>IF(A122="","",VLOOKUP(A122,マスタ!$A$2:$G$301,7,0))</f>
        <v/>
      </c>
      <c r="H122" s="2" t="str">
        <f>IF(A122="","",VLOOKUP(A122,マスタ!$A$2:$H$301,8,0))</f>
        <v/>
      </c>
      <c r="I122" s="2" t="str">
        <f>IF(A122="","",VLOOKUP(A122,マスタ!$A$2:$I$301,9,0))</f>
        <v/>
      </c>
    </row>
    <row r="123" spans="1:9" x14ac:dyDescent="0.15">
      <c r="A123" s="1"/>
      <c r="B123" s="2" t="str">
        <f>IF(A123="","",VLOOKUP(A123,マスタ!$A$2:$B$301,2,0))</f>
        <v/>
      </c>
      <c r="C123" s="2" t="str">
        <f>IF(A123="","",VLOOKUP(A123,マスタ!$A$2:$C$301,3,0))</f>
        <v/>
      </c>
      <c r="D123" s="2" t="str">
        <f>IF(A123="","",VLOOKUP(A123,マスタ!$A$2:$D$301,4,0))</f>
        <v/>
      </c>
      <c r="E123" s="2" t="str">
        <f>IF(A123="","",VLOOKUP(A123,マスタ!$A$2:$E$301,5,0))</f>
        <v/>
      </c>
      <c r="F123" s="2" t="str">
        <f>IF(A123="","",VLOOKUP(A123,マスタ!$A$2:$F$301,6,0))</f>
        <v/>
      </c>
      <c r="G123" s="2" t="str">
        <f>IF(A123="","",VLOOKUP(A123,マスタ!$A$2:$G$301,7,0))</f>
        <v/>
      </c>
      <c r="H123" s="2" t="str">
        <f>IF(A123="","",VLOOKUP(A123,マスタ!$A$2:$H$301,8,0))</f>
        <v/>
      </c>
      <c r="I123" s="2" t="str">
        <f>IF(A123="","",VLOOKUP(A123,マスタ!$A$2:$I$301,9,0))</f>
        <v/>
      </c>
    </row>
    <row r="124" spans="1:9" x14ac:dyDescent="0.15">
      <c r="A124" s="1"/>
      <c r="B124" s="2" t="str">
        <f>IF(A124="","",VLOOKUP(A124,マスタ!$A$2:$B$301,2,0))</f>
        <v/>
      </c>
      <c r="C124" s="2" t="str">
        <f>IF(A124="","",VLOOKUP(A124,マスタ!$A$2:$C$301,3,0))</f>
        <v/>
      </c>
      <c r="D124" s="2" t="str">
        <f>IF(A124="","",VLOOKUP(A124,マスタ!$A$2:$D$301,4,0))</f>
        <v/>
      </c>
      <c r="E124" s="2" t="str">
        <f>IF(A124="","",VLOOKUP(A124,マスタ!$A$2:$E$301,5,0))</f>
        <v/>
      </c>
      <c r="F124" s="2" t="str">
        <f>IF(A124="","",VLOOKUP(A124,マスタ!$A$2:$F$301,6,0))</f>
        <v/>
      </c>
      <c r="G124" s="2" t="str">
        <f>IF(A124="","",VLOOKUP(A124,マスタ!$A$2:$G$301,7,0))</f>
        <v/>
      </c>
      <c r="H124" s="2" t="str">
        <f>IF(A124="","",VLOOKUP(A124,マスタ!$A$2:$H$301,8,0))</f>
        <v/>
      </c>
      <c r="I124" s="2" t="str">
        <f>IF(A124="","",VLOOKUP(A124,マスタ!$A$2:$I$301,9,0))</f>
        <v/>
      </c>
    </row>
    <row r="125" spans="1:9" x14ac:dyDescent="0.15">
      <c r="A125" s="1"/>
      <c r="B125" s="2" t="str">
        <f>IF(A125="","",VLOOKUP(A125,マスタ!$A$2:$B$301,2,0))</f>
        <v/>
      </c>
      <c r="C125" s="2" t="str">
        <f>IF(A125="","",VLOOKUP(A125,マスタ!$A$2:$C$301,3,0))</f>
        <v/>
      </c>
      <c r="D125" s="2" t="str">
        <f>IF(A125="","",VLOOKUP(A125,マスタ!$A$2:$D$301,4,0))</f>
        <v/>
      </c>
      <c r="E125" s="2" t="str">
        <f>IF(A125="","",VLOOKUP(A125,マスタ!$A$2:$E$301,5,0))</f>
        <v/>
      </c>
      <c r="F125" s="2" t="str">
        <f>IF(A125="","",VLOOKUP(A125,マスタ!$A$2:$F$301,6,0))</f>
        <v/>
      </c>
      <c r="G125" s="2" t="str">
        <f>IF(A125="","",VLOOKUP(A125,マスタ!$A$2:$G$301,7,0))</f>
        <v/>
      </c>
      <c r="H125" s="2" t="str">
        <f>IF(A125="","",VLOOKUP(A125,マスタ!$A$2:$H$301,8,0))</f>
        <v/>
      </c>
      <c r="I125" s="2" t="str">
        <f>IF(A125="","",VLOOKUP(A125,マスタ!$A$2:$I$301,9,0))</f>
        <v/>
      </c>
    </row>
    <row r="126" spans="1:9" x14ac:dyDescent="0.15">
      <c r="A126" s="1"/>
      <c r="B126" s="2" t="str">
        <f>IF(A126="","",VLOOKUP(A126,マスタ!$A$2:$B$301,2,0))</f>
        <v/>
      </c>
      <c r="C126" s="2" t="str">
        <f>IF(A126="","",VLOOKUP(A126,マスタ!$A$2:$C$301,3,0))</f>
        <v/>
      </c>
      <c r="D126" s="2" t="str">
        <f>IF(A126="","",VLOOKUP(A126,マスタ!$A$2:$D$301,4,0))</f>
        <v/>
      </c>
      <c r="E126" s="2" t="str">
        <f>IF(A126="","",VLOOKUP(A126,マスタ!$A$2:$E$301,5,0))</f>
        <v/>
      </c>
      <c r="F126" s="2" t="str">
        <f>IF(A126="","",VLOOKUP(A126,マスタ!$A$2:$F$301,6,0))</f>
        <v/>
      </c>
      <c r="G126" s="2" t="str">
        <f>IF(A126="","",VLOOKUP(A126,マスタ!$A$2:$G$301,7,0))</f>
        <v/>
      </c>
      <c r="H126" s="2" t="str">
        <f>IF(A126="","",VLOOKUP(A126,マスタ!$A$2:$H$301,8,0))</f>
        <v/>
      </c>
      <c r="I126" s="2" t="str">
        <f>IF(A126="","",VLOOKUP(A126,マスタ!$A$2:$I$301,9,0))</f>
        <v/>
      </c>
    </row>
    <row r="127" spans="1:9" x14ac:dyDescent="0.15">
      <c r="A127" s="1"/>
      <c r="B127" s="2" t="str">
        <f>IF(A127="","",VLOOKUP(A127,マスタ!$A$2:$B$301,2,0))</f>
        <v/>
      </c>
      <c r="C127" s="2" t="str">
        <f>IF(A127="","",VLOOKUP(A127,マスタ!$A$2:$C$301,3,0))</f>
        <v/>
      </c>
      <c r="D127" s="2" t="str">
        <f>IF(A127="","",VLOOKUP(A127,マスタ!$A$2:$D$301,4,0))</f>
        <v/>
      </c>
      <c r="E127" s="2" t="str">
        <f>IF(A127="","",VLOOKUP(A127,マスタ!$A$2:$E$301,5,0))</f>
        <v/>
      </c>
      <c r="F127" s="2" t="str">
        <f>IF(A127="","",VLOOKUP(A127,マスタ!$A$2:$F$301,6,0))</f>
        <v/>
      </c>
      <c r="G127" s="2" t="str">
        <f>IF(A127="","",VLOOKUP(A127,マスタ!$A$2:$G$301,7,0))</f>
        <v/>
      </c>
      <c r="H127" s="2" t="str">
        <f>IF(A127="","",VLOOKUP(A127,マスタ!$A$2:$H$301,8,0))</f>
        <v/>
      </c>
      <c r="I127" s="2" t="str">
        <f>IF(A127="","",VLOOKUP(A127,マスタ!$A$2:$I$301,9,0))</f>
        <v/>
      </c>
    </row>
    <row r="128" spans="1:9" x14ac:dyDescent="0.15">
      <c r="A128" s="1"/>
      <c r="B128" s="2" t="str">
        <f>IF(A128="","",VLOOKUP(A128,マスタ!$A$2:$B$301,2,0))</f>
        <v/>
      </c>
      <c r="C128" s="2" t="str">
        <f>IF(A128="","",VLOOKUP(A128,マスタ!$A$2:$C$301,3,0))</f>
        <v/>
      </c>
      <c r="D128" s="2" t="str">
        <f>IF(A128="","",VLOOKUP(A128,マスタ!$A$2:$D$301,4,0))</f>
        <v/>
      </c>
      <c r="E128" s="2" t="str">
        <f>IF(A128="","",VLOOKUP(A128,マスタ!$A$2:$E$301,5,0))</f>
        <v/>
      </c>
      <c r="F128" s="2" t="str">
        <f>IF(A128="","",VLOOKUP(A128,マスタ!$A$2:$F$301,6,0))</f>
        <v/>
      </c>
      <c r="G128" s="2" t="str">
        <f>IF(A128="","",VLOOKUP(A128,マスタ!$A$2:$G$301,7,0))</f>
        <v/>
      </c>
      <c r="H128" s="2" t="str">
        <f>IF(A128="","",VLOOKUP(A128,マスタ!$A$2:$H$301,8,0))</f>
        <v/>
      </c>
      <c r="I128" s="2" t="str">
        <f>IF(A128="","",VLOOKUP(A128,マスタ!$A$2:$I$301,9,0))</f>
        <v/>
      </c>
    </row>
    <row r="129" spans="1:9" x14ac:dyDescent="0.15">
      <c r="A129" s="1"/>
      <c r="B129" s="2" t="str">
        <f>IF(A129="","",VLOOKUP(A129,マスタ!$A$2:$B$301,2,0))</f>
        <v/>
      </c>
      <c r="C129" s="2" t="str">
        <f>IF(A129="","",VLOOKUP(A129,マスタ!$A$2:$C$301,3,0))</f>
        <v/>
      </c>
      <c r="D129" s="2" t="str">
        <f>IF(A129="","",VLOOKUP(A129,マスタ!$A$2:$D$301,4,0))</f>
        <v/>
      </c>
      <c r="E129" s="2" t="str">
        <f>IF(A129="","",VLOOKUP(A129,マスタ!$A$2:$E$301,5,0))</f>
        <v/>
      </c>
      <c r="F129" s="2" t="str">
        <f>IF(A129="","",VLOOKUP(A129,マスタ!$A$2:$F$301,6,0))</f>
        <v/>
      </c>
      <c r="G129" s="2" t="str">
        <f>IF(A129="","",VLOOKUP(A129,マスタ!$A$2:$G$301,7,0))</f>
        <v/>
      </c>
      <c r="H129" s="2" t="str">
        <f>IF(A129="","",VLOOKUP(A129,マスタ!$A$2:$H$301,8,0))</f>
        <v/>
      </c>
      <c r="I129" s="2" t="str">
        <f>IF(A129="","",VLOOKUP(A129,マスタ!$A$2:$I$301,9,0))</f>
        <v/>
      </c>
    </row>
    <row r="130" spans="1:9" x14ac:dyDescent="0.15">
      <c r="A130" s="1"/>
      <c r="B130" s="2" t="str">
        <f>IF(A130="","",VLOOKUP(A130,マスタ!$A$2:$B$301,2,0))</f>
        <v/>
      </c>
      <c r="C130" s="2" t="str">
        <f>IF(A130="","",VLOOKUP(A130,マスタ!$A$2:$C$301,3,0))</f>
        <v/>
      </c>
      <c r="D130" s="2" t="str">
        <f>IF(A130="","",VLOOKUP(A130,マスタ!$A$2:$D$301,4,0))</f>
        <v/>
      </c>
      <c r="E130" s="2" t="str">
        <f>IF(A130="","",VLOOKUP(A130,マスタ!$A$2:$E$301,5,0))</f>
        <v/>
      </c>
      <c r="F130" s="2" t="str">
        <f>IF(A130="","",VLOOKUP(A130,マスタ!$A$2:$F$301,6,0))</f>
        <v/>
      </c>
      <c r="G130" s="2" t="str">
        <f>IF(A130="","",VLOOKUP(A130,マスタ!$A$2:$G$301,7,0))</f>
        <v/>
      </c>
      <c r="H130" s="2" t="str">
        <f>IF(A130="","",VLOOKUP(A130,マスタ!$A$2:$H$301,8,0))</f>
        <v/>
      </c>
      <c r="I130" s="2" t="str">
        <f>IF(A130="","",VLOOKUP(A130,マスタ!$A$2:$I$301,9,0))</f>
        <v/>
      </c>
    </row>
    <row r="131" spans="1:9" x14ac:dyDescent="0.15">
      <c r="A131" s="1"/>
      <c r="B131" s="2" t="str">
        <f>IF(A131="","",VLOOKUP(A131,マスタ!$A$2:$B$301,2,0))</f>
        <v/>
      </c>
      <c r="C131" s="2" t="str">
        <f>IF(A131="","",VLOOKUP(A131,マスタ!$A$2:$C$301,3,0))</f>
        <v/>
      </c>
      <c r="D131" s="2" t="str">
        <f>IF(A131="","",VLOOKUP(A131,マスタ!$A$2:$D$301,4,0))</f>
        <v/>
      </c>
      <c r="E131" s="2" t="str">
        <f>IF(A131="","",VLOOKUP(A131,マスタ!$A$2:$E$301,5,0))</f>
        <v/>
      </c>
      <c r="F131" s="2" t="str">
        <f>IF(A131="","",VLOOKUP(A131,マスタ!$A$2:$F$301,6,0))</f>
        <v/>
      </c>
      <c r="G131" s="2" t="str">
        <f>IF(A131="","",VLOOKUP(A131,マスタ!$A$2:$G$301,7,0))</f>
        <v/>
      </c>
      <c r="H131" s="2" t="str">
        <f>IF(A131="","",VLOOKUP(A131,マスタ!$A$2:$H$301,8,0))</f>
        <v/>
      </c>
      <c r="I131" s="2" t="str">
        <f>IF(A131="","",VLOOKUP(A131,マスタ!$A$2:$I$301,9,0))</f>
        <v/>
      </c>
    </row>
    <row r="132" spans="1:9" x14ac:dyDescent="0.15">
      <c r="A132" s="1"/>
      <c r="B132" s="2" t="str">
        <f>IF(A132="","",VLOOKUP(A132,マスタ!$A$2:$B$301,2,0))</f>
        <v/>
      </c>
      <c r="C132" s="2" t="str">
        <f>IF(A132="","",VLOOKUP(A132,マスタ!$A$2:$C$301,3,0))</f>
        <v/>
      </c>
      <c r="D132" s="2" t="str">
        <f>IF(A132="","",VLOOKUP(A132,マスタ!$A$2:$D$301,4,0))</f>
        <v/>
      </c>
      <c r="E132" s="2" t="str">
        <f>IF(A132="","",VLOOKUP(A132,マスタ!$A$2:$E$301,5,0))</f>
        <v/>
      </c>
      <c r="F132" s="2" t="str">
        <f>IF(A132="","",VLOOKUP(A132,マスタ!$A$2:$F$301,6,0))</f>
        <v/>
      </c>
      <c r="G132" s="2" t="str">
        <f>IF(A132="","",VLOOKUP(A132,マスタ!$A$2:$G$301,7,0))</f>
        <v/>
      </c>
      <c r="H132" s="2" t="str">
        <f>IF(A132="","",VLOOKUP(A132,マスタ!$A$2:$H$301,8,0))</f>
        <v/>
      </c>
      <c r="I132" s="2" t="str">
        <f>IF(A132="","",VLOOKUP(A132,マスタ!$A$2:$I$301,9,0))</f>
        <v/>
      </c>
    </row>
    <row r="133" spans="1:9" x14ac:dyDescent="0.15">
      <c r="A133" s="1"/>
      <c r="B133" s="2" t="str">
        <f>IF(A133="","",VLOOKUP(A133,マスタ!$A$2:$B$301,2,0))</f>
        <v/>
      </c>
      <c r="C133" s="2" t="str">
        <f>IF(A133="","",VLOOKUP(A133,マスタ!$A$2:$C$301,3,0))</f>
        <v/>
      </c>
      <c r="D133" s="2" t="str">
        <f>IF(A133="","",VLOOKUP(A133,マスタ!$A$2:$D$301,4,0))</f>
        <v/>
      </c>
      <c r="E133" s="2" t="str">
        <f>IF(A133="","",VLOOKUP(A133,マスタ!$A$2:$E$301,5,0))</f>
        <v/>
      </c>
      <c r="F133" s="2" t="str">
        <f>IF(A133="","",VLOOKUP(A133,マスタ!$A$2:$F$301,6,0))</f>
        <v/>
      </c>
      <c r="G133" s="2" t="str">
        <f>IF(A133="","",VLOOKUP(A133,マスタ!$A$2:$G$301,7,0))</f>
        <v/>
      </c>
      <c r="H133" s="2" t="str">
        <f>IF(A133="","",VLOOKUP(A133,マスタ!$A$2:$H$301,8,0))</f>
        <v/>
      </c>
      <c r="I133" s="2" t="str">
        <f>IF(A133="","",VLOOKUP(A133,マスタ!$A$2:$I$301,9,0))</f>
        <v/>
      </c>
    </row>
    <row r="134" spans="1:9" x14ac:dyDescent="0.15">
      <c r="A134" s="1"/>
      <c r="B134" s="2" t="str">
        <f>IF(A134="","",VLOOKUP(A134,マスタ!$A$2:$B$301,2,0))</f>
        <v/>
      </c>
      <c r="C134" s="2" t="str">
        <f>IF(A134="","",VLOOKUP(A134,マスタ!$A$2:$C$301,3,0))</f>
        <v/>
      </c>
      <c r="D134" s="2" t="str">
        <f>IF(A134="","",VLOOKUP(A134,マスタ!$A$2:$D$301,4,0))</f>
        <v/>
      </c>
      <c r="E134" s="2" t="str">
        <f>IF(A134="","",VLOOKUP(A134,マスタ!$A$2:$E$301,5,0))</f>
        <v/>
      </c>
      <c r="F134" s="2" t="str">
        <f>IF(A134="","",VLOOKUP(A134,マスタ!$A$2:$F$301,6,0))</f>
        <v/>
      </c>
      <c r="G134" s="2" t="str">
        <f>IF(A134="","",VLOOKUP(A134,マスタ!$A$2:$G$301,7,0))</f>
        <v/>
      </c>
      <c r="H134" s="2" t="str">
        <f>IF(A134="","",VLOOKUP(A134,マスタ!$A$2:$H$301,8,0))</f>
        <v/>
      </c>
      <c r="I134" s="2" t="str">
        <f>IF(A134="","",VLOOKUP(A134,マスタ!$A$2:$I$301,9,0))</f>
        <v/>
      </c>
    </row>
    <row r="135" spans="1:9" x14ac:dyDescent="0.15">
      <c r="A135" s="1"/>
      <c r="B135" s="2" t="str">
        <f>IF(A135="","",VLOOKUP(A135,マスタ!$A$2:$B$301,2,0))</f>
        <v/>
      </c>
      <c r="C135" s="2" t="str">
        <f>IF(A135="","",VLOOKUP(A135,マスタ!$A$2:$C$301,3,0))</f>
        <v/>
      </c>
      <c r="D135" s="2" t="str">
        <f>IF(A135="","",VLOOKUP(A135,マスタ!$A$2:$D$301,4,0))</f>
        <v/>
      </c>
      <c r="E135" s="2" t="str">
        <f>IF(A135="","",VLOOKUP(A135,マスタ!$A$2:$E$301,5,0))</f>
        <v/>
      </c>
      <c r="F135" s="2" t="str">
        <f>IF(A135="","",VLOOKUP(A135,マスタ!$A$2:$F$301,6,0))</f>
        <v/>
      </c>
      <c r="G135" s="2" t="str">
        <f>IF(A135="","",VLOOKUP(A135,マスタ!$A$2:$G$301,7,0))</f>
        <v/>
      </c>
      <c r="H135" s="2" t="str">
        <f>IF(A135="","",VLOOKUP(A135,マスタ!$A$2:$H$301,8,0))</f>
        <v/>
      </c>
      <c r="I135" s="2" t="str">
        <f>IF(A135="","",VLOOKUP(A135,マスタ!$A$2:$I$301,9,0))</f>
        <v/>
      </c>
    </row>
    <row r="136" spans="1:9" x14ac:dyDescent="0.15">
      <c r="A136" s="1"/>
      <c r="B136" s="2" t="str">
        <f>IF(A136="","",VLOOKUP(A136,マスタ!$A$2:$B$301,2,0))</f>
        <v/>
      </c>
      <c r="C136" s="2" t="str">
        <f>IF(A136="","",VLOOKUP(A136,マスタ!$A$2:$C$301,3,0))</f>
        <v/>
      </c>
      <c r="D136" s="2" t="str">
        <f>IF(A136="","",VLOOKUP(A136,マスタ!$A$2:$D$301,4,0))</f>
        <v/>
      </c>
      <c r="E136" s="2" t="str">
        <f>IF(A136="","",VLOOKUP(A136,マスタ!$A$2:$E$301,5,0))</f>
        <v/>
      </c>
      <c r="F136" s="2" t="str">
        <f>IF(A136="","",VLOOKUP(A136,マスタ!$A$2:$F$301,6,0))</f>
        <v/>
      </c>
      <c r="G136" s="2" t="str">
        <f>IF(A136="","",VLOOKUP(A136,マスタ!$A$2:$G$301,7,0))</f>
        <v/>
      </c>
      <c r="H136" s="2" t="str">
        <f>IF(A136="","",VLOOKUP(A136,マスタ!$A$2:$H$301,8,0))</f>
        <v/>
      </c>
      <c r="I136" s="2" t="str">
        <f>IF(A136="","",VLOOKUP(A136,マスタ!$A$2:$I$301,9,0))</f>
        <v/>
      </c>
    </row>
    <row r="137" spans="1:9" x14ac:dyDescent="0.15">
      <c r="A137" s="1"/>
      <c r="B137" s="2" t="str">
        <f>IF(A137="","",VLOOKUP(A137,マスタ!$A$2:$B$301,2,0))</f>
        <v/>
      </c>
      <c r="C137" s="2" t="str">
        <f>IF(A137="","",VLOOKUP(A137,マスタ!$A$2:$C$301,3,0))</f>
        <v/>
      </c>
      <c r="D137" s="2" t="str">
        <f>IF(A137="","",VLOOKUP(A137,マスタ!$A$2:$D$301,4,0))</f>
        <v/>
      </c>
      <c r="E137" s="2" t="str">
        <f>IF(A137="","",VLOOKUP(A137,マスタ!$A$2:$E$301,5,0))</f>
        <v/>
      </c>
      <c r="F137" s="2" t="str">
        <f>IF(A137="","",VLOOKUP(A137,マスタ!$A$2:$F$301,6,0))</f>
        <v/>
      </c>
      <c r="G137" s="2" t="str">
        <f>IF(A137="","",VLOOKUP(A137,マスタ!$A$2:$G$301,7,0))</f>
        <v/>
      </c>
      <c r="H137" s="2" t="str">
        <f>IF(A137="","",VLOOKUP(A137,マスタ!$A$2:$H$301,8,0))</f>
        <v/>
      </c>
      <c r="I137" s="2" t="str">
        <f>IF(A137="","",VLOOKUP(A137,マスタ!$A$2:$I$301,9,0))</f>
        <v/>
      </c>
    </row>
    <row r="138" spans="1:9" x14ac:dyDescent="0.15">
      <c r="A138" s="1"/>
      <c r="B138" s="2" t="str">
        <f>IF(A138="","",VLOOKUP(A138,マスタ!$A$2:$B$301,2,0))</f>
        <v/>
      </c>
      <c r="C138" s="2" t="str">
        <f>IF(A138="","",VLOOKUP(A138,マスタ!$A$2:$C$301,3,0))</f>
        <v/>
      </c>
      <c r="D138" s="2" t="str">
        <f>IF(A138="","",VLOOKUP(A138,マスタ!$A$2:$D$301,4,0))</f>
        <v/>
      </c>
      <c r="E138" s="2" t="str">
        <f>IF(A138="","",VLOOKUP(A138,マスタ!$A$2:$E$301,5,0))</f>
        <v/>
      </c>
      <c r="F138" s="2" t="str">
        <f>IF(A138="","",VLOOKUP(A138,マスタ!$A$2:$F$301,6,0))</f>
        <v/>
      </c>
      <c r="G138" s="2" t="str">
        <f>IF(A138="","",VLOOKUP(A138,マスタ!$A$2:$G$301,7,0))</f>
        <v/>
      </c>
      <c r="H138" s="2" t="str">
        <f>IF(A138="","",VLOOKUP(A138,マスタ!$A$2:$H$301,8,0))</f>
        <v/>
      </c>
      <c r="I138" s="2" t="str">
        <f>IF(A138="","",VLOOKUP(A138,マスタ!$A$2:$I$301,9,0))</f>
        <v/>
      </c>
    </row>
    <row r="139" spans="1:9" x14ac:dyDescent="0.15">
      <c r="A139" s="1"/>
      <c r="B139" s="2" t="str">
        <f>IF(A139="","",VLOOKUP(A139,マスタ!$A$2:$B$301,2,0))</f>
        <v/>
      </c>
      <c r="C139" s="2" t="str">
        <f>IF(A139="","",VLOOKUP(A139,マスタ!$A$2:$C$301,3,0))</f>
        <v/>
      </c>
      <c r="D139" s="2" t="str">
        <f>IF(A139="","",VLOOKUP(A139,マスタ!$A$2:$D$301,4,0))</f>
        <v/>
      </c>
      <c r="E139" s="2" t="str">
        <f>IF(A139="","",VLOOKUP(A139,マスタ!$A$2:$E$301,5,0))</f>
        <v/>
      </c>
      <c r="F139" s="2" t="str">
        <f>IF(A139="","",VLOOKUP(A139,マスタ!$A$2:$F$301,6,0))</f>
        <v/>
      </c>
      <c r="G139" s="2" t="str">
        <f>IF(A139="","",VLOOKUP(A139,マスタ!$A$2:$G$301,7,0))</f>
        <v/>
      </c>
      <c r="H139" s="2" t="str">
        <f>IF(A139="","",VLOOKUP(A139,マスタ!$A$2:$H$301,8,0))</f>
        <v/>
      </c>
      <c r="I139" s="2" t="str">
        <f>IF(A139="","",VLOOKUP(A139,マスタ!$A$2:$I$301,9,0))</f>
        <v/>
      </c>
    </row>
    <row r="140" spans="1:9" x14ac:dyDescent="0.15">
      <c r="A140" s="1"/>
      <c r="B140" s="2" t="str">
        <f>IF(A140="","",VLOOKUP(A140,マスタ!$A$2:$B$301,2,0))</f>
        <v/>
      </c>
      <c r="C140" s="2" t="str">
        <f>IF(A140="","",VLOOKUP(A140,マスタ!$A$2:$C$301,3,0))</f>
        <v/>
      </c>
      <c r="D140" s="2" t="str">
        <f>IF(A140="","",VLOOKUP(A140,マスタ!$A$2:$D$301,4,0))</f>
        <v/>
      </c>
      <c r="E140" s="2" t="str">
        <f>IF(A140="","",VLOOKUP(A140,マスタ!$A$2:$E$301,5,0))</f>
        <v/>
      </c>
      <c r="F140" s="2" t="str">
        <f>IF(A140="","",VLOOKUP(A140,マスタ!$A$2:$F$301,6,0))</f>
        <v/>
      </c>
      <c r="G140" s="2" t="str">
        <f>IF(A140="","",VLOOKUP(A140,マスタ!$A$2:$G$301,7,0))</f>
        <v/>
      </c>
      <c r="H140" s="2" t="str">
        <f>IF(A140="","",VLOOKUP(A140,マスタ!$A$2:$H$301,8,0))</f>
        <v/>
      </c>
      <c r="I140" s="2" t="str">
        <f>IF(A140="","",VLOOKUP(A140,マスタ!$A$2:$I$301,9,0))</f>
        <v/>
      </c>
    </row>
    <row r="141" spans="1:9" x14ac:dyDescent="0.15">
      <c r="A141" s="1"/>
      <c r="B141" s="2" t="str">
        <f>IF(A141="","",VLOOKUP(A141,マスタ!$A$2:$B$301,2,0))</f>
        <v/>
      </c>
      <c r="C141" s="2" t="str">
        <f>IF(A141="","",VLOOKUP(A141,マスタ!$A$2:$C$301,3,0))</f>
        <v/>
      </c>
      <c r="D141" s="2" t="str">
        <f>IF(A141="","",VLOOKUP(A141,マスタ!$A$2:$D$301,4,0))</f>
        <v/>
      </c>
      <c r="E141" s="2" t="str">
        <f>IF(A141="","",VLOOKUP(A141,マスタ!$A$2:$E$301,5,0))</f>
        <v/>
      </c>
      <c r="F141" s="2" t="str">
        <f>IF(A141="","",VLOOKUP(A141,マスタ!$A$2:$F$301,6,0))</f>
        <v/>
      </c>
      <c r="G141" s="2" t="str">
        <f>IF(A141="","",VLOOKUP(A141,マスタ!$A$2:$G$301,7,0))</f>
        <v/>
      </c>
      <c r="H141" s="2" t="str">
        <f>IF(A141="","",VLOOKUP(A141,マスタ!$A$2:$H$301,8,0))</f>
        <v/>
      </c>
      <c r="I141" s="2" t="str">
        <f>IF(A141="","",VLOOKUP(A141,マスタ!$A$2:$I$301,9,0))</f>
        <v/>
      </c>
    </row>
    <row r="142" spans="1:9" x14ac:dyDescent="0.15">
      <c r="A142" s="1"/>
      <c r="B142" s="2" t="str">
        <f>IF(A142="","",VLOOKUP(A142,マスタ!$A$2:$B$301,2,0))</f>
        <v/>
      </c>
      <c r="C142" s="2" t="str">
        <f>IF(A142="","",VLOOKUP(A142,マスタ!$A$2:$C$301,3,0))</f>
        <v/>
      </c>
      <c r="D142" s="2" t="str">
        <f>IF(A142="","",VLOOKUP(A142,マスタ!$A$2:$D$301,4,0))</f>
        <v/>
      </c>
      <c r="E142" s="2" t="str">
        <f>IF(A142="","",VLOOKUP(A142,マスタ!$A$2:$E$301,5,0))</f>
        <v/>
      </c>
      <c r="F142" s="2" t="str">
        <f>IF(A142="","",VLOOKUP(A142,マスタ!$A$2:$F$301,6,0))</f>
        <v/>
      </c>
      <c r="G142" s="2" t="str">
        <f>IF(A142="","",VLOOKUP(A142,マスタ!$A$2:$G$301,7,0))</f>
        <v/>
      </c>
      <c r="H142" s="2" t="str">
        <f>IF(A142="","",VLOOKUP(A142,マスタ!$A$2:$H$301,8,0))</f>
        <v/>
      </c>
      <c r="I142" s="2" t="str">
        <f>IF(A142="","",VLOOKUP(A142,マスタ!$A$2:$I$301,9,0))</f>
        <v/>
      </c>
    </row>
    <row r="143" spans="1:9" x14ac:dyDescent="0.15">
      <c r="A143" s="1"/>
      <c r="B143" s="2" t="str">
        <f>IF(A143="","",VLOOKUP(A143,マスタ!$A$2:$B$301,2,0))</f>
        <v/>
      </c>
      <c r="C143" s="2" t="str">
        <f>IF(A143="","",VLOOKUP(A143,マスタ!$A$2:$C$301,3,0))</f>
        <v/>
      </c>
      <c r="D143" s="2" t="str">
        <f>IF(A143="","",VLOOKUP(A143,マスタ!$A$2:$D$301,4,0))</f>
        <v/>
      </c>
      <c r="E143" s="2" t="str">
        <f>IF(A143="","",VLOOKUP(A143,マスタ!$A$2:$E$301,5,0))</f>
        <v/>
      </c>
      <c r="F143" s="2" t="str">
        <f>IF(A143="","",VLOOKUP(A143,マスタ!$A$2:$F$301,6,0))</f>
        <v/>
      </c>
      <c r="G143" s="2" t="str">
        <f>IF(A143="","",VLOOKUP(A143,マスタ!$A$2:$G$301,7,0))</f>
        <v/>
      </c>
      <c r="H143" s="2" t="str">
        <f>IF(A143="","",VLOOKUP(A143,マスタ!$A$2:$H$301,8,0))</f>
        <v/>
      </c>
      <c r="I143" s="2" t="str">
        <f>IF(A143="","",VLOOKUP(A143,マスタ!$A$2:$I$301,9,0))</f>
        <v/>
      </c>
    </row>
    <row r="144" spans="1:9" x14ac:dyDescent="0.15">
      <c r="A144" s="1"/>
      <c r="B144" s="2" t="str">
        <f>IF(A144="","",VLOOKUP(A144,マスタ!$A$2:$B$301,2,0))</f>
        <v/>
      </c>
      <c r="C144" s="2" t="str">
        <f>IF(A144="","",VLOOKUP(A144,マスタ!$A$2:$C$301,3,0))</f>
        <v/>
      </c>
      <c r="D144" s="2" t="str">
        <f>IF(A144="","",VLOOKUP(A144,マスタ!$A$2:$D$301,4,0))</f>
        <v/>
      </c>
      <c r="E144" s="2" t="str">
        <f>IF(A144="","",VLOOKUP(A144,マスタ!$A$2:$E$301,5,0))</f>
        <v/>
      </c>
      <c r="F144" s="2" t="str">
        <f>IF(A144="","",VLOOKUP(A144,マスタ!$A$2:$F$301,6,0))</f>
        <v/>
      </c>
      <c r="G144" s="2" t="str">
        <f>IF(A144="","",VLOOKUP(A144,マスタ!$A$2:$G$301,7,0))</f>
        <v/>
      </c>
      <c r="H144" s="2" t="str">
        <f>IF(A144="","",VLOOKUP(A144,マスタ!$A$2:$H$301,8,0))</f>
        <v/>
      </c>
      <c r="I144" s="2" t="str">
        <f>IF(A144="","",VLOOKUP(A144,マスタ!$A$2:$I$301,9,0))</f>
        <v/>
      </c>
    </row>
    <row r="145" spans="1:9" x14ac:dyDescent="0.15">
      <c r="A145" s="1"/>
      <c r="B145" s="2" t="str">
        <f>IF(A145="","",VLOOKUP(A145,マスタ!$A$2:$B$301,2,0))</f>
        <v/>
      </c>
      <c r="C145" s="2" t="str">
        <f>IF(A145="","",VLOOKUP(A145,マスタ!$A$2:$C$301,3,0))</f>
        <v/>
      </c>
      <c r="D145" s="2" t="str">
        <f>IF(A145="","",VLOOKUP(A145,マスタ!$A$2:$D$301,4,0))</f>
        <v/>
      </c>
      <c r="E145" s="2" t="str">
        <f>IF(A145="","",VLOOKUP(A145,マスタ!$A$2:$E$301,5,0))</f>
        <v/>
      </c>
      <c r="F145" s="2" t="str">
        <f>IF(A145="","",VLOOKUP(A145,マスタ!$A$2:$F$301,6,0))</f>
        <v/>
      </c>
      <c r="G145" s="2" t="str">
        <f>IF(A145="","",VLOOKUP(A145,マスタ!$A$2:$G$301,7,0))</f>
        <v/>
      </c>
      <c r="H145" s="2" t="str">
        <f>IF(A145="","",VLOOKUP(A145,マスタ!$A$2:$H$301,8,0))</f>
        <v/>
      </c>
      <c r="I145" s="2" t="str">
        <f>IF(A145="","",VLOOKUP(A145,マスタ!$A$2:$I$301,9,0))</f>
        <v/>
      </c>
    </row>
    <row r="146" spans="1:9" x14ac:dyDescent="0.15">
      <c r="A146" s="1"/>
      <c r="B146" s="2" t="str">
        <f>IF(A146="","",VLOOKUP(A146,マスタ!$A$2:$B$301,2,0))</f>
        <v/>
      </c>
      <c r="C146" s="2" t="str">
        <f>IF(A146="","",VLOOKUP(A146,マスタ!$A$2:$C$301,3,0))</f>
        <v/>
      </c>
      <c r="D146" s="2" t="str">
        <f>IF(A146="","",VLOOKUP(A146,マスタ!$A$2:$D$301,4,0))</f>
        <v/>
      </c>
      <c r="E146" s="2" t="str">
        <f>IF(A146="","",VLOOKUP(A146,マスタ!$A$2:$E$301,5,0))</f>
        <v/>
      </c>
      <c r="F146" s="2" t="str">
        <f>IF(A146="","",VLOOKUP(A146,マスタ!$A$2:$F$301,6,0))</f>
        <v/>
      </c>
      <c r="G146" s="2" t="str">
        <f>IF(A146="","",VLOOKUP(A146,マスタ!$A$2:$G$301,7,0))</f>
        <v/>
      </c>
      <c r="H146" s="2" t="str">
        <f>IF(A146="","",VLOOKUP(A146,マスタ!$A$2:$H$301,8,0))</f>
        <v/>
      </c>
      <c r="I146" s="2" t="str">
        <f>IF(A146="","",VLOOKUP(A146,マスタ!$A$2:$I$301,9,0))</f>
        <v/>
      </c>
    </row>
    <row r="147" spans="1:9" x14ac:dyDescent="0.15">
      <c r="A147" s="1"/>
      <c r="B147" s="2" t="str">
        <f>IF(A147="","",VLOOKUP(A147,マスタ!$A$2:$B$301,2,0))</f>
        <v/>
      </c>
      <c r="C147" s="2" t="str">
        <f>IF(A147="","",VLOOKUP(A147,マスタ!$A$2:$C$301,3,0))</f>
        <v/>
      </c>
      <c r="D147" s="2" t="str">
        <f>IF(A147="","",VLOOKUP(A147,マスタ!$A$2:$D$301,4,0))</f>
        <v/>
      </c>
      <c r="E147" s="2" t="str">
        <f>IF(A147="","",VLOOKUP(A147,マスタ!$A$2:$E$301,5,0))</f>
        <v/>
      </c>
      <c r="F147" s="2" t="str">
        <f>IF(A147="","",VLOOKUP(A147,マスタ!$A$2:$F$301,6,0))</f>
        <v/>
      </c>
      <c r="G147" s="2" t="str">
        <f>IF(A147="","",VLOOKUP(A147,マスタ!$A$2:$G$301,7,0))</f>
        <v/>
      </c>
      <c r="H147" s="2" t="str">
        <f>IF(A147="","",VLOOKUP(A147,マスタ!$A$2:$H$301,8,0))</f>
        <v/>
      </c>
      <c r="I147" s="2" t="str">
        <f>IF(A147="","",VLOOKUP(A147,マスタ!$A$2:$I$301,9,0))</f>
        <v/>
      </c>
    </row>
    <row r="148" spans="1:9" x14ac:dyDescent="0.15">
      <c r="A148" s="1"/>
      <c r="B148" s="2" t="str">
        <f>IF(A148="","",VLOOKUP(A148,マスタ!$A$2:$B$301,2,0))</f>
        <v/>
      </c>
      <c r="C148" s="2" t="str">
        <f>IF(A148="","",VLOOKUP(A148,マスタ!$A$2:$C$301,3,0))</f>
        <v/>
      </c>
      <c r="D148" s="2" t="str">
        <f>IF(A148="","",VLOOKUP(A148,マスタ!$A$2:$D$301,4,0))</f>
        <v/>
      </c>
      <c r="E148" s="2" t="str">
        <f>IF(A148="","",VLOOKUP(A148,マスタ!$A$2:$E$301,5,0))</f>
        <v/>
      </c>
      <c r="F148" s="2" t="str">
        <f>IF(A148="","",VLOOKUP(A148,マスタ!$A$2:$F$301,6,0))</f>
        <v/>
      </c>
      <c r="G148" s="2" t="str">
        <f>IF(A148="","",VLOOKUP(A148,マスタ!$A$2:$G$301,7,0))</f>
        <v/>
      </c>
      <c r="H148" s="2" t="str">
        <f>IF(A148="","",VLOOKUP(A148,マスタ!$A$2:$H$301,8,0))</f>
        <v/>
      </c>
      <c r="I148" s="2" t="str">
        <f>IF(A148="","",VLOOKUP(A148,マスタ!$A$2:$I$301,9,0))</f>
        <v/>
      </c>
    </row>
    <row r="149" spans="1:9" x14ac:dyDescent="0.15">
      <c r="A149" s="1"/>
      <c r="B149" s="2" t="str">
        <f>IF(A149="","",VLOOKUP(A149,マスタ!$A$2:$B$301,2,0))</f>
        <v/>
      </c>
      <c r="C149" s="2" t="str">
        <f>IF(A149="","",VLOOKUP(A149,マスタ!$A$2:$C$301,3,0))</f>
        <v/>
      </c>
      <c r="D149" s="2" t="str">
        <f>IF(A149="","",VLOOKUP(A149,マスタ!$A$2:$D$301,4,0))</f>
        <v/>
      </c>
      <c r="E149" s="2" t="str">
        <f>IF(A149="","",VLOOKUP(A149,マスタ!$A$2:$E$301,5,0))</f>
        <v/>
      </c>
      <c r="F149" s="2" t="str">
        <f>IF(A149="","",VLOOKUP(A149,マスタ!$A$2:$F$301,6,0))</f>
        <v/>
      </c>
      <c r="G149" s="2" t="str">
        <f>IF(A149="","",VLOOKUP(A149,マスタ!$A$2:$G$301,7,0))</f>
        <v/>
      </c>
      <c r="H149" s="2" t="str">
        <f>IF(A149="","",VLOOKUP(A149,マスタ!$A$2:$H$301,8,0))</f>
        <v/>
      </c>
      <c r="I149" s="2" t="str">
        <f>IF(A149="","",VLOOKUP(A149,マスタ!$A$2:$I$301,9,0))</f>
        <v/>
      </c>
    </row>
    <row r="150" spans="1:9" x14ac:dyDescent="0.15">
      <c r="A150" s="1"/>
      <c r="B150" s="2" t="str">
        <f>IF(A150="","",VLOOKUP(A150,マスタ!$A$2:$B$301,2,0))</f>
        <v/>
      </c>
      <c r="C150" s="2" t="str">
        <f>IF(A150="","",VLOOKUP(A150,マスタ!$A$2:$C$301,3,0))</f>
        <v/>
      </c>
      <c r="D150" s="2" t="str">
        <f>IF(A150="","",VLOOKUP(A150,マスタ!$A$2:$D$301,4,0))</f>
        <v/>
      </c>
      <c r="E150" s="2" t="str">
        <f>IF(A150="","",VLOOKUP(A150,マスタ!$A$2:$E$301,5,0))</f>
        <v/>
      </c>
      <c r="F150" s="2" t="str">
        <f>IF(A150="","",VLOOKUP(A150,マスタ!$A$2:$F$301,6,0))</f>
        <v/>
      </c>
      <c r="G150" s="2" t="str">
        <f>IF(A150="","",VLOOKUP(A150,マスタ!$A$2:$G$301,7,0))</f>
        <v/>
      </c>
      <c r="H150" s="2" t="str">
        <f>IF(A150="","",VLOOKUP(A150,マスタ!$A$2:$H$301,8,0))</f>
        <v/>
      </c>
      <c r="I150" s="2" t="str">
        <f>IF(A150="","",VLOOKUP(A150,マスタ!$A$2:$I$301,9,0))</f>
        <v/>
      </c>
    </row>
    <row r="151" spans="1:9" x14ac:dyDescent="0.15">
      <c r="A151" s="1"/>
      <c r="B151" s="2" t="str">
        <f>IF(A151="","",VLOOKUP(A151,マスタ!$A$2:$B$301,2,0))</f>
        <v/>
      </c>
      <c r="C151" s="2" t="str">
        <f>IF(A151="","",VLOOKUP(A151,マスタ!$A$2:$C$301,3,0))</f>
        <v/>
      </c>
      <c r="D151" s="2" t="str">
        <f>IF(A151="","",VLOOKUP(A151,マスタ!$A$2:$D$301,4,0))</f>
        <v/>
      </c>
      <c r="E151" s="2" t="str">
        <f>IF(A151="","",VLOOKUP(A151,マスタ!$A$2:$E$301,5,0))</f>
        <v/>
      </c>
      <c r="F151" s="2" t="str">
        <f>IF(A151="","",VLOOKUP(A151,マスタ!$A$2:$F$301,6,0))</f>
        <v/>
      </c>
      <c r="G151" s="2" t="str">
        <f>IF(A151="","",VLOOKUP(A151,マスタ!$A$2:$G$301,7,0))</f>
        <v/>
      </c>
      <c r="H151" s="2" t="str">
        <f>IF(A151="","",VLOOKUP(A151,マスタ!$A$2:$H$301,8,0))</f>
        <v/>
      </c>
      <c r="I151" s="2" t="str">
        <f>IF(A151="","",VLOOKUP(A151,マスタ!$A$2:$I$301,9,0))</f>
        <v/>
      </c>
    </row>
    <row r="152" spans="1:9" x14ac:dyDescent="0.15">
      <c r="A152" s="1"/>
      <c r="B152" s="2" t="str">
        <f>IF(A152="","",VLOOKUP(A152,マスタ!$A$2:$B$301,2,0))</f>
        <v/>
      </c>
      <c r="C152" s="2" t="str">
        <f>IF(A152="","",VLOOKUP(A152,マスタ!$A$2:$C$301,3,0))</f>
        <v/>
      </c>
      <c r="D152" s="2" t="str">
        <f>IF(A152="","",VLOOKUP(A152,マスタ!$A$2:$D$301,4,0))</f>
        <v/>
      </c>
      <c r="E152" s="2" t="str">
        <f>IF(A152="","",VLOOKUP(A152,マスタ!$A$2:$E$301,5,0))</f>
        <v/>
      </c>
      <c r="F152" s="2" t="str">
        <f>IF(A152="","",VLOOKUP(A152,マスタ!$A$2:$F$301,6,0))</f>
        <v/>
      </c>
      <c r="G152" s="2" t="str">
        <f>IF(A152="","",VLOOKUP(A152,マスタ!$A$2:$G$301,7,0))</f>
        <v/>
      </c>
      <c r="H152" s="2" t="str">
        <f>IF(A152="","",VLOOKUP(A152,マスタ!$A$2:$H$301,8,0))</f>
        <v/>
      </c>
      <c r="I152" s="2" t="str">
        <f>IF(A152="","",VLOOKUP(A152,マスタ!$A$2:$I$301,9,0))</f>
        <v/>
      </c>
    </row>
    <row r="153" spans="1:9" x14ac:dyDescent="0.15">
      <c r="A153" s="1"/>
      <c r="B153" s="2" t="str">
        <f>IF(A153="","",VLOOKUP(A153,マスタ!$A$2:$B$301,2,0))</f>
        <v/>
      </c>
      <c r="C153" s="2" t="str">
        <f>IF(A153="","",VLOOKUP(A153,マスタ!$A$2:$C$301,3,0))</f>
        <v/>
      </c>
      <c r="D153" s="2" t="str">
        <f>IF(A153="","",VLOOKUP(A153,マスタ!$A$2:$D$301,4,0))</f>
        <v/>
      </c>
      <c r="E153" s="2" t="str">
        <f>IF(A153="","",VLOOKUP(A153,マスタ!$A$2:$E$301,5,0))</f>
        <v/>
      </c>
      <c r="F153" s="2" t="str">
        <f>IF(A153="","",VLOOKUP(A153,マスタ!$A$2:$F$301,6,0))</f>
        <v/>
      </c>
      <c r="G153" s="2" t="str">
        <f>IF(A153="","",VLOOKUP(A153,マスタ!$A$2:$G$301,7,0))</f>
        <v/>
      </c>
      <c r="H153" s="2" t="str">
        <f>IF(A153="","",VLOOKUP(A153,マスタ!$A$2:$H$301,8,0))</f>
        <v/>
      </c>
      <c r="I153" s="2" t="str">
        <f>IF(A153="","",VLOOKUP(A153,マスタ!$A$2:$I$301,9,0))</f>
        <v/>
      </c>
    </row>
    <row r="154" spans="1:9" x14ac:dyDescent="0.15">
      <c r="A154" s="1"/>
      <c r="B154" s="2" t="str">
        <f>IF(A154="","",VLOOKUP(A154,マスタ!$A$2:$B$301,2,0))</f>
        <v/>
      </c>
      <c r="C154" s="2" t="str">
        <f>IF(A154="","",VLOOKUP(A154,マスタ!$A$2:$C$301,3,0))</f>
        <v/>
      </c>
      <c r="D154" s="2" t="str">
        <f>IF(A154="","",VLOOKUP(A154,マスタ!$A$2:$D$301,4,0))</f>
        <v/>
      </c>
      <c r="E154" s="2" t="str">
        <f>IF(A154="","",VLOOKUP(A154,マスタ!$A$2:$E$301,5,0))</f>
        <v/>
      </c>
      <c r="F154" s="2" t="str">
        <f>IF(A154="","",VLOOKUP(A154,マスタ!$A$2:$F$301,6,0))</f>
        <v/>
      </c>
      <c r="G154" s="2" t="str">
        <f>IF(A154="","",VLOOKUP(A154,マスタ!$A$2:$G$301,7,0))</f>
        <v/>
      </c>
      <c r="H154" s="2" t="str">
        <f>IF(A154="","",VLOOKUP(A154,マスタ!$A$2:$H$301,8,0))</f>
        <v/>
      </c>
      <c r="I154" s="2" t="str">
        <f>IF(A154="","",VLOOKUP(A154,マスタ!$A$2:$I$301,9,0))</f>
        <v/>
      </c>
    </row>
    <row r="155" spans="1:9" x14ac:dyDescent="0.15">
      <c r="A155" s="1"/>
      <c r="B155" s="2" t="str">
        <f>IF(A155="","",VLOOKUP(A155,マスタ!$A$2:$B$301,2,0))</f>
        <v/>
      </c>
      <c r="C155" s="2" t="str">
        <f>IF(A155="","",VLOOKUP(A155,マスタ!$A$2:$C$301,3,0))</f>
        <v/>
      </c>
      <c r="D155" s="2" t="str">
        <f>IF(A155="","",VLOOKUP(A155,マスタ!$A$2:$D$301,4,0))</f>
        <v/>
      </c>
      <c r="E155" s="2" t="str">
        <f>IF(A155="","",VLOOKUP(A155,マスタ!$A$2:$E$301,5,0))</f>
        <v/>
      </c>
      <c r="F155" s="2" t="str">
        <f>IF(A155="","",VLOOKUP(A155,マスタ!$A$2:$F$301,6,0))</f>
        <v/>
      </c>
      <c r="G155" s="2" t="str">
        <f>IF(A155="","",VLOOKUP(A155,マスタ!$A$2:$G$301,7,0))</f>
        <v/>
      </c>
      <c r="H155" s="2" t="str">
        <f>IF(A155="","",VLOOKUP(A155,マスタ!$A$2:$H$301,8,0))</f>
        <v/>
      </c>
      <c r="I155" s="2" t="str">
        <f>IF(A155="","",VLOOKUP(A155,マスタ!$A$2:$I$301,9,0))</f>
        <v/>
      </c>
    </row>
    <row r="156" spans="1:9" x14ac:dyDescent="0.15">
      <c r="A156" s="1"/>
      <c r="B156" s="2" t="str">
        <f>IF(A156="","",VLOOKUP(A156,マスタ!$A$2:$B$301,2,0))</f>
        <v/>
      </c>
      <c r="C156" s="2" t="str">
        <f>IF(A156="","",VLOOKUP(A156,マスタ!$A$2:$C$301,3,0))</f>
        <v/>
      </c>
      <c r="D156" s="2" t="str">
        <f>IF(A156="","",VLOOKUP(A156,マスタ!$A$2:$D$301,4,0))</f>
        <v/>
      </c>
      <c r="E156" s="2" t="str">
        <f>IF(A156="","",VLOOKUP(A156,マスタ!$A$2:$E$301,5,0))</f>
        <v/>
      </c>
      <c r="F156" s="2" t="str">
        <f>IF(A156="","",VLOOKUP(A156,マスタ!$A$2:$F$301,6,0))</f>
        <v/>
      </c>
      <c r="G156" s="2" t="str">
        <f>IF(A156="","",VLOOKUP(A156,マスタ!$A$2:$G$301,7,0))</f>
        <v/>
      </c>
      <c r="H156" s="2" t="str">
        <f>IF(A156="","",VLOOKUP(A156,マスタ!$A$2:$H$301,8,0))</f>
        <v/>
      </c>
      <c r="I156" s="2" t="str">
        <f>IF(A156="","",VLOOKUP(A156,マスタ!$A$2:$I$301,9,0))</f>
        <v/>
      </c>
    </row>
    <row r="157" spans="1:9" x14ac:dyDescent="0.15">
      <c r="A157" s="1"/>
      <c r="B157" s="2" t="str">
        <f>IF(A157="","",VLOOKUP(A157,マスタ!$A$2:$B$301,2,0))</f>
        <v/>
      </c>
      <c r="C157" s="2" t="str">
        <f>IF(A157="","",VLOOKUP(A157,マスタ!$A$2:$C$301,3,0))</f>
        <v/>
      </c>
      <c r="D157" s="2" t="str">
        <f>IF(A157="","",VLOOKUP(A157,マスタ!$A$2:$D$301,4,0))</f>
        <v/>
      </c>
      <c r="E157" s="2" t="str">
        <f>IF(A157="","",VLOOKUP(A157,マスタ!$A$2:$E$301,5,0))</f>
        <v/>
      </c>
      <c r="F157" s="2" t="str">
        <f>IF(A157="","",VLOOKUP(A157,マスタ!$A$2:$F$301,6,0))</f>
        <v/>
      </c>
      <c r="G157" s="2" t="str">
        <f>IF(A157="","",VLOOKUP(A157,マスタ!$A$2:$G$301,7,0))</f>
        <v/>
      </c>
      <c r="H157" s="2" t="str">
        <f>IF(A157="","",VLOOKUP(A157,マスタ!$A$2:$H$301,8,0))</f>
        <v/>
      </c>
      <c r="I157" s="2" t="str">
        <f>IF(A157="","",VLOOKUP(A157,マスタ!$A$2:$I$301,9,0))</f>
        <v/>
      </c>
    </row>
    <row r="158" spans="1:9" x14ac:dyDescent="0.15">
      <c r="A158" s="1"/>
      <c r="B158" s="2" t="str">
        <f>IF(A158="","",VLOOKUP(A158,マスタ!$A$2:$B$301,2,0))</f>
        <v/>
      </c>
      <c r="C158" s="2" t="str">
        <f>IF(A158="","",VLOOKUP(A158,マスタ!$A$2:$C$301,3,0))</f>
        <v/>
      </c>
      <c r="D158" s="2" t="str">
        <f>IF(A158="","",VLOOKUP(A158,マスタ!$A$2:$D$301,4,0))</f>
        <v/>
      </c>
      <c r="E158" s="2" t="str">
        <f>IF(A158="","",VLOOKUP(A158,マスタ!$A$2:$E$301,5,0))</f>
        <v/>
      </c>
      <c r="F158" s="2" t="str">
        <f>IF(A158="","",VLOOKUP(A158,マスタ!$A$2:$F$301,6,0))</f>
        <v/>
      </c>
      <c r="G158" s="2" t="str">
        <f>IF(A158="","",VLOOKUP(A158,マスタ!$A$2:$G$301,7,0))</f>
        <v/>
      </c>
      <c r="H158" s="2" t="str">
        <f>IF(A158="","",VLOOKUP(A158,マスタ!$A$2:$H$301,8,0))</f>
        <v/>
      </c>
      <c r="I158" s="2" t="str">
        <f>IF(A158="","",VLOOKUP(A158,マスタ!$A$2:$I$301,9,0))</f>
        <v/>
      </c>
    </row>
    <row r="159" spans="1:9" x14ac:dyDescent="0.15">
      <c r="A159" s="1"/>
      <c r="B159" s="2" t="str">
        <f>IF(A159="","",VLOOKUP(A159,マスタ!$A$2:$B$301,2,0))</f>
        <v/>
      </c>
      <c r="C159" s="2" t="str">
        <f>IF(A159="","",VLOOKUP(A159,マスタ!$A$2:$C$301,3,0))</f>
        <v/>
      </c>
      <c r="D159" s="2" t="str">
        <f>IF(A159="","",VLOOKUP(A159,マスタ!$A$2:$D$301,4,0))</f>
        <v/>
      </c>
      <c r="E159" s="2" t="str">
        <f>IF(A159="","",VLOOKUP(A159,マスタ!$A$2:$E$301,5,0))</f>
        <v/>
      </c>
      <c r="F159" s="2" t="str">
        <f>IF(A159="","",VLOOKUP(A159,マスタ!$A$2:$F$301,6,0))</f>
        <v/>
      </c>
      <c r="G159" s="2" t="str">
        <f>IF(A159="","",VLOOKUP(A159,マスタ!$A$2:$G$301,7,0))</f>
        <v/>
      </c>
      <c r="H159" s="2" t="str">
        <f>IF(A159="","",VLOOKUP(A159,マスタ!$A$2:$H$301,8,0))</f>
        <v/>
      </c>
      <c r="I159" s="2" t="str">
        <f>IF(A159="","",VLOOKUP(A159,マスタ!$A$2:$I$301,9,0))</f>
        <v/>
      </c>
    </row>
    <row r="160" spans="1:9" x14ac:dyDescent="0.15">
      <c r="A160" s="1"/>
      <c r="B160" s="2" t="str">
        <f>IF(A160="","",VLOOKUP(A160,マスタ!$A$2:$B$301,2,0))</f>
        <v/>
      </c>
      <c r="C160" s="2" t="str">
        <f>IF(A160="","",VLOOKUP(A160,マスタ!$A$2:$C$301,3,0))</f>
        <v/>
      </c>
      <c r="D160" s="2" t="str">
        <f>IF(A160="","",VLOOKUP(A160,マスタ!$A$2:$D$301,4,0))</f>
        <v/>
      </c>
      <c r="E160" s="2" t="str">
        <f>IF(A160="","",VLOOKUP(A160,マスタ!$A$2:$E$301,5,0))</f>
        <v/>
      </c>
      <c r="F160" s="2" t="str">
        <f>IF(A160="","",VLOOKUP(A160,マスタ!$A$2:$F$301,6,0))</f>
        <v/>
      </c>
      <c r="G160" s="2" t="str">
        <f>IF(A160="","",VLOOKUP(A160,マスタ!$A$2:$G$301,7,0))</f>
        <v/>
      </c>
      <c r="H160" s="2" t="str">
        <f>IF(A160="","",VLOOKUP(A160,マスタ!$A$2:$H$301,8,0))</f>
        <v/>
      </c>
      <c r="I160" s="2" t="str">
        <f>IF(A160="","",VLOOKUP(A160,マスタ!$A$2:$I$301,9,0))</f>
        <v/>
      </c>
    </row>
    <row r="161" spans="1:9" x14ac:dyDescent="0.15">
      <c r="A161" s="1"/>
      <c r="B161" s="2" t="str">
        <f>IF(A161="","",VLOOKUP(A161,マスタ!$A$2:$B$301,2,0))</f>
        <v/>
      </c>
      <c r="C161" s="2" t="str">
        <f>IF(A161="","",VLOOKUP(A161,マスタ!$A$2:$C$301,3,0))</f>
        <v/>
      </c>
      <c r="D161" s="2" t="str">
        <f>IF(A161="","",VLOOKUP(A161,マスタ!$A$2:$D$301,4,0))</f>
        <v/>
      </c>
      <c r="E161" s="2" t="str">
        <f>IF(A161="","",VLOOKUP(A161,マスタ!$A$2:$E$301,5,0))</f>
        <v/>
      </c>
      <c r="F161" s="2" t="str">
        <f>IF(A161="","",VLOOKUP(A161,マスタ!$A$2:$F$301,6,0))</f>
        <v/>
      </c>
      <c r="G161" s="2" t="str">
        <f>IF(A161="","",VLOOKUP(A161,マスタ!$A$2:$G$301,7,0))</f>
        <v/>
      </c>
      <c r="H161" s="2" t="str">
        <f>IF(A161="","",VLOOKUP(A161,マスタ!$A$2:$H$301,8,0))</f>
        <v/>
      </c>
      <c r="I161" s="2" t="str">
        <f>IF(A161="","",VLOOKUP(A161,マスタ!$A$2:$I$301,9,0))</f>
        <v/>
      </c>
    </row>
    <row r="162" spans="1:9" x14ac:dyDescent="0.15">
      <c r="A162" s="1"/>
      <c r="B162" s="2" t="str">
        <f>IF(A162="","",VLOOKUP(A162,マスタ!$A$2:$B$301,2,0))</f>
        <v/>
      </c>
      <c r="C162" s="2" t="str">
        <f>IF(A162="","",VLOOKUP(A162,マスタ!$A$2:$C$301,3,0))</f>
        <v/>
      </c>
      <c r="D162" s="2" t="str">
        <f>IF(A162="","",VLOOKUP(A162,マスタ!$A$2:$D$301,4,0))</f>
        <v/>
      </c>
      <c r="E162" s="2" t="str">
        <f>IF(A162="","",VLOOKUP(A162,マスタ!$A$2:$E$301,5,0))</f>
        <v/>
      </c>
      <c r="F162" s="2" t="str">
        <f>IF(A162="","",VLOOKUP(A162,マスタ!$A$2:$F$301,6,0))</f>
        <v/>
      </c>
      <c r="G162" s="2" t="str">
        <f>IF(A162="","",VLOOKUP(A162,マスタ!$A$2:$G$301,7,0))</f>
        <v/>
      </c>
      <c r="H162" s="2" t="str">
        <f>IF(A162="","",VLOOKUP(A162,マスタ!$A$2:$H$301,8,0))</f>
        <v/>
      </c>
      <c r="I162" s="2" t="str">
        <f>IF(A162="","",VLOOKUP(A162,マスタ!$A$2:$I$301,9,0))</f>
        <v/>
      </c>
    </row>
    <row r="163" spans="1:9" x14ac:dyDescent="0.15">
      <c r="A163" s="1"/>
      <c r="B163" s="2" t="str">
        <f>IF(A163="","",VLOOKUP(A163,マスタ!$A$2:$B$301,2,0))</f>
        <v/>
      </c>
      <c r="C163" s="2" t="str">
        <f>IF(A163="","",VLOOKUP(A163,マスタ!$A$2:$C$301,3,0))</f>
        <v/>
      </c>
      <c r="D163" s="2" t="str">
        <f>IF(A163="","",VLOOKUP(A163,マスタ!$A$2:$D$301,4,0))</f>
        <v/>
      </c>
      <c r="E163" s="2" t="str">
        <f>IF(A163="","",VLOOKUP(A163,マスタ!$A$2:$E$301,5,0))</f>
        <v/>
      </c>
      <c r="F163" s="2" t="str">
        <f>IF(A163="","",VLOOKUP(A163,マスタ!$A$2:$F$301,6,0))</f>
        <v/>
      </c>
      <c r="G163" s="2" t="str">
        <f>IF(A163="","",VLOOKUP(A163,マスタ!$A$2:$G$301,7,0))</f>
        <v/>
      </c>
      <c r="H163" s="2" t="str">
        <f>IF(A163="","",VLOOKUP(A163,マスタ!$A$2:$H$301,8,0))</f>
        <v/>
      </c>
      <c r="I163" s="2" t="str">
        <f>IF(A163="","",VLOOKUP(A163,マスタ!$A$2:$I$301,9,0))</f>
        <v/>
      </c>
    </row>
    <row r="164" spans="1:9" x14ac:dyDescent="0.15">
      <c r="A164" s="1"/>
      <c r="B164" s="2" t="str">
        <f>IF(A164="","",VLOOKUP(A164,マスタ!$A$2:$B$301,2,0))</f>
        <v/>
      </c>
      <c r="C164" s="2" t="str">
        <f>IF(A164="","",VLOOKUP(A164,マスタ!$A$2:$C$301,3,0))</f>
        <v/>
      </c>
      <c r="D164" s="2" t="str">
        <f>IF(A164="","",VLOOKUP(A164,マスタ!$A$2:$D$301,4,0))</f>
        <v/>
      </c>
      <c r="E164" s="2" t="str">
        <f>IF(A164="","",VLOOKUP(A164,マスタ!$A$2:$E$301,5,0))</f>
        <v/>
      </c>
      <c r="F164" s="2" t="str">
        <f>IF(A164="","",VLOOKUP(A164,マスタ!$A$2:$F$301,6,0))</f>
        <v/>
      </c>
      <c r="G164" s="2" t="str">
        <f>IF(A164="","",VLOOKUP(A164,マスタ!$A$2:$G$301,7,0))</f>
        <v/>
      </c>
      <c r="H164" s="2" t="str">
        <f>IF(A164="","",VLOOKUP(A164,マスタ!$A$2:$H$301,8,0))</f>
        <v/>
      </c>
      <c r="I164" s="2" t="str">
        <f>IF(A164="","",VLOOKUP(A164,マスタ!$A$2:$I$301,9,0))</f>
        <v/>
      </c>
    </row>
    <row r="165" spans="1:9" x14ac:dyDescent="0.15">
      <c r="A165" s="1"/>
      <c r="B165" s="2" t="str">
        <f>IF(A165="","",VLOOKUP(A165,マスタ!$A$2:$B$301,2,0))</f>
        <v/>
      </c>
      <c r="C165" s="2" t="str">
        <f>IF(A165="","",VLOOKUP(A165,マスタ!$A$2:$C$301,3,0))</f>
        <v/>
      </c>
      <c r="D165" s="2" t="str">
        <f>IF(A165="","",VLOOKUP(A165,マスタ!$A$2:$D$301,4,0))</f>
        <v/>
      </c>
      <c r="E165" s="2" t="str">
        <f>IF(A165="","",VLOOKUP(A165,マスタ!$A$2:$E$301,5,0))</f>
        <v/>
      </c>
      <c r="F165" s="2" t="str">
        <f>IF(A165="","",VLOOKUP(A165,マスタ!$A$2:$F$301,6,0))</f>
        <v/>
      </c>
      <c r="G165" s="2" t="str">
        <f>IF(A165="","",VLOOKUP(A165,マスタ!$A$2:$G$301,7,0))</f>
        <v/>
      </c>
      <c r="H165" s="2" t="str">
        <f>IF(A165="","",VLOOKUP(A165,マスタ!$A$2:$H$301,8,0))</f>
        <v/>
      </c>
      <c r="I165" s="2" t="str">
        <f>IF(A165="","",VLOOKUP(A165,マスタ!$A$2:$I$301,9,0))</f>
        <v/>
      </c>
    </row>
    <row r="166" spans="1:9" x14ac:dyDescent="0.15">
      <c r="A166" s="1"/>
      <c r="B166" s="2" t="str">
        <f>IF(A166="","",VLOOKUP(A166,マスタ!$A$2:$B$301,2,0))</f>
        <v/>
      </c>
      <c r="C166" s="2" t="str">
        <f>IF(A166="","",VLOOKUP(A166,マスタ!$A$2:$C$301,3,0))</f>
        <v/>
      </c>
      <c r="D166" s="2" t="str">
        <f>IF(A166="","",VLOOKUP(A166,マスタ!$A$2:$D$301,4,0))</f>
        <v/>
      </c>
      <c r="E166" s="2" t="str">
        <f>IF(A166="","",VLOOKUP(A166,マスタ!$A$2:$E$301,5,0))</f>
        <v/>
      </c>
      <c r="F166" s="2" t="str">
        <f>IF(A166="","",VLOOKUP(A166,マスタ!$A$2:$F$301,6,0))</f>
        <v/>
      </c>
      <c r="G166" s="2" t="str">
        <f>IF(A166="","",VLOOKUP(A166,マスタ!$A$2:$G$301,7,0))</f>
        <v/>
      </c>
      <c r="H166" s="2" t="str">
        <f>IF(A166="","",VLOOKUP(A166,マスタ!$A$2:$H$301,8,0))</f>
        <v/>
      </c>
      <c r="I166" s="2" t="str">
        <f>IF(A166="","",VLOOKUP(A166,マスタ!$A$2:$I$301,9,0))</f>
        <v/>
      </c>
    </row>
    <row r="167" spans="1:9" x14ac:dyDescent="0.15">
      <c r="A167" s="1"/>
      <c r="B167" s="2" t="str">
        <f>IF(A167="","",VLOOKUP(A167,マスタ!$A$2:$B$301,2,0))</f>
        <v/>
      </c>
      <c r="C167" s="2" t="str">
        <f>IF(A167="","",VLOOKUP(A167,マスタ!$A$2:$C$301,3,0))</f>
        <v/>
      </c>
      <c r="D167" s="2" t="str">
        <f>IF(A167="","",VLOOKUP(A167,マスタ!$A$2:$D$301,4,0))</f>
        <v/>
      </c>
      <c r="E167" s="2" t="str">
        <f>IF(A167="","",VLOOKUP(A167,マスタ!$A$2:$E$301,5,0))</f>
        <v/>
      </c>
      <c r="F167" s="2" t="str">
        <f>IF(A167="","",VLOOKUP(A167,マスタ!$A$2:$F$301,6,0))</f>
        <v/>
      </c>
      <c r="G167" s="2" t="str">
        <f>IF(A167="","",VLOOKUP(A167,マスタ!$A$2:$G$301,7,0))</f>
        <v/>
      </c>
      <c r="H167" s="2" t="str">
        <f>IF(A167="","",VLOOKUP(A167,マスタ!$A$2:$H$301,8,0))</f>
        <v/>
      </c>
      <c r="I167" s="2" t="str">
        <f>IF(A167="","",VLOOKUP(A167,マスタ!$A$2:$I$301,9,0))</f>
        <v/>
      </c>
    </row>
    <row r="168" spans="1:9" x14ac:dyDescent="0.15">
      <c r="A168" s="1"/>
      <c r="B168" s="2" t="str">
        <f>IF(A168="","",VLOOKUP(A168,マスタ!$A$2:$B$301,2,0))</f>
        <v/>
      </c>
      <c r="C168" s="2" t="str">
        <f>IF(A168="","",VLOOKUP(A168,マスタ!$A$2:$C$301,3,0))</f>
        <v/>
      </c>
      <c r="D168" s="2" t="str">
        <f>IF(A168="","",VLOOKUP(A168,マスタ!$A$2:$D$301,4,0))</f>
        <v/>
      </c>
      <c r="E168" s="2" t="str">
        <f>IF(A168="","",VLOOKUP(A168,マスタ!$A$2:$E$301,5,0))</f>
        <v/>
      </c>
      <c r="F168" s="2" t="str">
        <f>IF(A168="","",VLOOKUP(A168,マスタ!$A$2:$F$301,6,0))</f>
        <v/>
      </c>
      <c r="G168" s="2" t="str">
        <f>IF(A168="","",VLOOKUP(A168,マスタ!$A$2:$G$301,7,0))</f>
        <v/>
      </c>
      <c r="H168" s="2" t="str">
        <f>IF(A168="","",VLOOKUP(A168,マスタ!$A$2:$H$301,8,0))</f>
        <v/>
      </c>
      <c r="I168" s="2" t="str">
        <f>IF(A168="","",VLOOKUP(A168,マスタ!$A$2:$I$301,9,0))</f>
        <v/>
      </c>
    </row>
    <row r="169" spans="1:9" x14ac:dyDescent="0.15">
      <c r="A169" s="1"/>
      <c r="B169" s="2" t="str">
        <f>IF(A169="","",VLOOKUP(A169,マスタ!$A$2:$B$301,2,0))</f>
        <v/>
      </c>
      <c r="C169" s="2" t="str">
        <f>IF(A169="","",VLOOKUP(A169,マスタ!$A$2:$C$301,3,0))</f>
        <v/>
      </c>
      <c r="D169" s="2" t="str">
        <f>IF(A169="","",VLOOKUP(A169,マスタ!$A$2:$D$301,4,0))</f>
        <v/>
      </c>
      <c r="E169" s="2" t="str">
        <f>IF(A169="","",VLOOKUP(A169,マスタ!$A$2:$E$301,5,0))</f>
        <v/>
      </c>
      <c r="F169" s="2" t="str">
        <f>IF(A169="","",VLOOKUP(A169,マスタ!$A$2:$F$301,6,0))</f>
        <v/>
      </c>
      <c r="G169" s="2" t="str">
        <f>IF(A169="","",VLOOKUP(A169,マスタ!$A$2:$G$301,7,0))</f>
        <v/>
      </c>
      <c r="H169" s="2" t="str">
        <f>IF(A169="","",VLOOKUP(A169,マスタ!$A$2:$H$301,8,0))</f>
        <v/>
      </c>
      <c r="I169" s="2" t="str">
        <f>IF(A169="","",VLOOKUP(A169,マスタ!$A$2:$I$301,9,0))</f>
        <v/>
      </c>
    </row>
    <row r="170" spans="1:9" x14ac:dyDescent="0.15">
      <c r="A170" s="1"/>
      <c r="B170" s="2" t="str">
        <f>IF(A170="","",VLOOKUP(A170,マスタ!$A$2:$B$301,2,0))</f>
        <v/>
      </c>
      <c r="C170" s="2" t="str">
        <f>IF(A170="","",VLOOKUP(A170,マスタ!$A$2:$C$301,3,0))</f>
        <v/>
      </c>
      <c r="D170" s="2" t="str">
        <f>IF(A170="","",VLOOKUP(A170,マスタ!$A$2:$D$301,4,0))</f>
        <v/>
      </c>
      <c r="E170" s="2" t="str">
        <f>IF(A170="","",VLOOKUP(A170,マスタ!$A$2:$E$301,5,0))</f>
        <v/>
      </c>
      <c r="F170" s="2" t="str">
        <f>IF(A170="","",VLOOKUP(A170,マスタ!$A$2:$F$301,6,0))</f>
        <v/>
      </c>
      <c r="G170" s="2" t="str">
        <f>IF(A170="","",VLOOKUP(A170,マスタ!$A$2:$G$301,7,0))</f>
        <v/>
      </c>
      <c r="H170" s="2" t="str">
        <f>IF(A170="","",VLOOKUP(A170,マスタ!$A$2:$H$301,8,0))</f>
        <v/>
      </c>
      <c r="I170" s="2" t="str">
        <f>IF(A170="","",VLOOKUP(A170,マスタ!$A$2:$I$301,9,0))</f>
        <v/>
      </c>
    </row>
    <row r="171" spans="1:9" x14ac:dyDescent="0.15">
      <c r="A171" s="1"/>
      <c r="B171" s="2" t="str">
        <f>IF(A171="","",VLOOKUP(A171,マスタ!$A$2:$B$301,2,0))</f>
        <v/>
      </c>
      <c r="C171" s="2" t="str">
        <f>IF(A171="","",VLOOKUP(A171,マスタ!$A$2:$C$301,3,0))</f>
        <v/>
      </c>
      <c r="D171" s="2" t="str">
        <f>IF(A171="","",VLOOKUP(A171,マスタ!$A$2:$D$301,4,0))</f>
        <v/>
      </c>
      <c r="E171" s="2" t="str">
        <f>IF(A171="","",VLOOKUP(A171,マスタ!$A$2:$E$301,5,0))</f>
        <v/>
      </c>
      <c r="F171" s="2" t="str">
        <f>IF(A171="","",VLOOKUP(A171,マスタ!$A$2:$F$301,6,0))</f>
        <v/>
      </c>
      <c r="G171" s="2" t="str">
        <f>IF(A171="","",VLOOKUP(A171,マスタ!$A$2:$G$301,7,0))</f>
        <v/>
      </c>
      <c r="H171" s="2" t="str">
        <f>IF(A171="","",VLOOKUP(A171,マスタ!$A$2:$H$301,8,0))</f>
        <v/>
      </c>
      <c r="I171" s="2" t="str">
        <f>IF(A171="","",VLOOKUP(A171,マスタ!$A$2:$I$301,9,0))</f>
        <v/>
      </c>
    </row>
    <row r="172" spans="1:9" x14ac:dyDescent="0.15">
      <c r="A172" s="1"/>
      <c r="B172" s="2" t="str">
        <f>IF(A172="","",VLOOKUP(A172,マスタ!$A$2:$B$301,2,0))</f>
        <v/>
      </c>
      <c r="C172" s="2" t="str">
        <f>IF(A172="","",VLOOKUP(A172,マスタ!$A$2:$C$301,3,0))</f>
        <v/>
      </c>
      <c r="D172" s="2" t="str">
        <f>IF(A172="","",VLOOKUP(A172,マスタ!$A$2:$D$301,4,0))</f>
        <v/>
      </c>
      <c r="E172" s="2" t="str">
        <f>IF(A172="","",VLOOKUP(A172,マスタ!$A$2:$E$301,5,0))</f>
        <v/>
      </c>
      <c r="F172" s="2" t="str">
        <f>IF(A172="","",VLOOKUP(A172,マスタ!$A$2:$F$301,6,0))</f>
        <v/>
      </c>
      <c r="G172" s="2" t="str">
        <f>IF(A172="","",VLOOKUP(A172,マスタ!$A$2:$G$301,7,0))</f>
        <v/>
      </c>
      <c r="H172" s="2" t="str">
        <f>IF(A172="","",VLOOKUP(A172,マスタ!$A$2:$H$301,8,0))</f>
        <v/>
      </c>
      <c r="I172" s="2" t="str">
        <f>IF(A172="","",VLOOKUP(A172,マスタ!$A$2:$I$301,9,0))</f>
        <v/>
      </c>
    </row>
    <row r="173" spans="1:9" x14ac:dyDescent="0.15">
      <c r="A173" s="1"/>
      <c r="B173" s="2" t="str">
        <f>IF(A173="","",VLOOKUP(A173,マスタ!$A$2:$B$301,2,0))</f>
        <v/>
      </c>
      <c r="C173" s="2" t="str">
        <f>IF(A173="","",VLOOKUP(A173,マスタ!$A$2:$C$301,3,0))</f>
        <v/>
      </c>
      <c r="D173" s="2" t="str">
        <f>IF(A173="","",VLOOKUP(A173,マスタ!$A$2:$D$301,4,0))</f>
        <v/>
      </c>
      <c r="E173" s="2" t="str">
        <f>IF(A173="","",VLOOKUP(A173,マスタ!$A$2:$E$301,5,0))</f>
        <v/>
      </c>
      <c r="F173" s="2" t="str">
        <f>IF(A173="","",VLOOKUP(A173,マスタ!$A$2:$F$301,6,0))</f>
        <v/>
      </c>
      <c r="G173" s="2" t="str">
        <f>IF(A173="","",VLOOKUP(A173,マスタ!$A$2:$G$301,7,0))</f>
        <v/>
      </c>
      <c r="H173" s="2" t="str">
        <f>IF(A173="","",VLOOKUP(A173,マスタ!$A$2:$H$301,8,0))</f>
        <v/>
      </c>
      <c r="I173" s="2" t="str">
        <f>IF(A173="","",VLOOKUP(A173,マスタ!$A$2:$I$301,9,0))</f>
        <v/>
      </c>
    </row>
    <row r="174" spans="1:9" x14ac:dyDescent="0.15">
      <c r="A174" s="1"/>
      <c r="B174" s="2" t="str">
        <f>IF(A174="","",VLOOKUP(A174,マスタ!$A$2:$B$301,2,0))</f>
        <v/>
      </c>
      <c r="C174" s="2" t="str">
        <f>IF(A174="","",VLOOKUP(A174,マスタ!$A$2:$C$301,3,0))</f>
        <v/>
      </c>
      <c r="D174" s="2" t="str">
        <f>IF(A174="","",VLOOKUP(A174,マスタ!$A$2:$D$301,4,0))</f>
        <v/>
      </c>
      <c r="E174" s="2" t="str">
        <f>IF(A174="","",VLOOKUP(A174,マスタ!$A$2:$E$301,5,0))</f>
        <v/>
      </c>
      <c r="F174" s="2" t="str">
        <f>IF(A174="","",VLOOKUP(A174,マスタ!$A$2:$F$301,6,0))</f>
        <v/>
      </c>
      <c r="G174" s="2" t="str">
        <f>IF(A174="","",VLOOKUP(A174,マスタ!$A$2:$G$301,7,0))</f>
        <v/>
      </c>
      <c r="H174" s="2" t="str">
        <f>IF(A174="","",VLOOKUP(A174,マスタ!$A$2:$H$301,8,0))</f>
        <v/>
      </c>
      <c r="I174" s="2" t="str">
        <f>IF(A174="","",VLOOKUP(A174,マスタ!$A$2:$I$301,9,0))</f>
        <v/>
      </c>
    </row>
    <row r="175" spans="1:9" x14ac:dyDescent="0.15">
      <c r="A175" s="1"/>
      <c r="B175" s="2" t="str">
        <f>IF(A175="","",VLOOKUP(A175,マスタ!$A$2:$B$301,2,0))</f>
        <v/>
      </c>
      <c r="C175" s="2" t="str">
        <f>IF(A175="","",VLOOKUP(A175,マスタ!$A$2:$C$301,3,0))</f>
        <v/>
      </c>
      <c r="D175" s="2" t="str">
        <f>IF(A175="","",VLOOKUP(A175,マスタ!$A$2:$D$301,4,0))</f>
        <v/>
      </c>
      <c r="E175" s="2" t="str">
        <f>IF(A175="","",VLOOKUP(A175,マスタ!$A$2:$E$301,5,0))</f>
        <v/>
      </c>
      <c r="F175" s="2" t="str">
        <f>IF(A175="","",VLOOKUP(A175,マスタ!$A$2:$F$301,6,0))</f>
        <v/>
      </c>
      <c r="G175" s="2" t="str">
        <f>IF(A175="","",VLOOKUP(A175,マスタ!$A$2:$G$301,7,0))</f>
        <v/>
      </c>
      <c r="H175" s="2" t="str">
        <f>IF(A175="","",VLOOKUP(A175,マスタ!$A$2:$H$301,8,0))</f>
        <v/>
      </c>
      <c r="I175" s="2" t="str">
        <f>IF(A175="","",VLOOKUP(A175,マスタ!$A$2:$I$301,9,0))</f>
        <v/>
      </c>
    </row>
    <row r="176" spans="1:9" x14ac:dyDescent="0.15">
      <c r="A176" s="1"/>
      <c r="B176" s="2" t="str">
        <f>IF(A176="","",VLOOKUP(A176,マスタ!$A$2:$B$301,2,0))</f>
        <v/>
      </c>
      <c r="C176" s="2" t="str">
        <f>IF(A176="","",VLOOKUP(A176,マスタ!$A$2:$C$301,3,0))</f>
        <v/>
      </c>
      <c r="D176" s="2" t="str">
        <f>IF(A176="","",VLOOKUP(A176,マスタ!$A$2:$D$301,4,0))</f>
        <v/>
      </c>
      <c r="E176" s="2" t="str">
        <f>IF(A176="","",VLOOKUP(A176,マスタ!$A$2:$E$301,5,0))</f>
        <v/>
      </c>
      <c r="F176" s="2" t="str">
        <f>IF(A176="","",VLOOKUP(A176,マスタ!$A$2:$F$301,6,0))</f>
        <v/>
      </c>
      <c r="G176" s="2" t="str">
        <f>IF(A176="","",VLOOKUP(A176,マスタ!$A$2:$G$301,7,0))</f>
        <v/>
      </c>
      <c r="H176" s="2" t="str">
        <f>IF(A176="","",VLOOKUP(A176,マスタ!$A$2:$H$301,8,0))</f>
        <v/>
      </c>
      <c r="I176" s="2" t="str">
        <f>IF(A176="","",VLOOKUP(A176,マスタ!$A$2:$I$301,9,0))</f>
        <v/>
      </c>
    </row>
    <row r="177" spans="1:9" x14ac:dyDescent="0.15">
      <c r="A177" s="1"/>
      <c r="B177" s="2" t="str">
        <f>IF(A177="","",VLOOKUP(A177,マスタ!$A$2:$B$301,2,0))</f>
        <v/>
      </c>
      <c r="C177" s="2" t="str">
        <f>IF(A177="","",VLOOKUP(A177,マスタ!$A$2:$C$301,3,0))</f>
        <v/>
      </c>
      <c r="D177" s="2" t="str">
        <f>IF(A177="","",VLOOKUP(A177,マスタ!$A$2:$D$301,4,0))</f>
        <v/>
      </c>
      <c r="E177" s="2" t="str">
        <f>IF(A177="","",VLOOKUP(A177,マスタ!$A$2:$E$301,5,0))</f>
        <v/>
      </c>
      <c r="F177" s="2" t="str">
        <f>IF(A177="","",VLOOKUP(A177,マスタ!$A$2:$F$301,6,0))</f>
        <v/>
      </c>
      <c r="G177" s="2" t="str">
        <f>IF(A177="","",VLOOKUP(A177,マスタ!$A$2:$G$301,7,0))</f>
        <v/>
      </c>
      <c r="H177" s="2" t="str">
        <f>IF(A177="","",VLOOKUP(A177,マスタ!$A$2:$H$301,8,0))</f>
        <v/>
      </c>
      <c r="I177" s="2" t="str">
        <f>IF(A177="","",VLOOKUP(A177,マスタ!$A$2:$I$301,9,0))</f>
        <v/>
      </c>
    </row>
    <row r="178" spans="1:9" x14ac:dyDescent="0.15">
      <c r="A178" s="1"/>
      <c r="B178" s="2" t="str">
        <f>IF(A178="","",VLOOKUP(A178,マスタ!$A$2:$B$301,2,0))</f>
        <v/>
      </c>
      <c r="C178" s="2" t="str">
        <f>IF(A178="","",VLOOKUP(A178,マスタ!$A$2:$C$301,3,0))</f>
        <v/>
      </c>
      <c r="D178" s="2" t="str">
        <f>IF(A178="","",VLOOKUP(A178,マスタ!$A$2:$D$301,4,0))</f>
        <v/>
      </c>
      <c r="E178" s="2" t="str">
        <f>IF(A178="","",VLOOKUP(A178,マスタ!$A$2:$E$301,5,0))</f>
        <v/>
      </c>
      <c r="F178" s="2" t="str">
        <f>IF(A178="","",VLOOKUP(A178,マスタ!$A$2:$F$301,6,0))</f>
        <v/>
      </c>
      <c r="G178" s="2" t="str">
        <f>IF(A178="","",VLOOKUP(A178,マスタ!$A$2:$G$301,7,0))</f>
        <v/>
      </c>
      <c r="H178" s="2" t="str">
        <f>IF(A178="","",VLOOKUP(A178,マスタ!$A$2:$H$301,8,0))</f>
        <v/>
      </c>
      <c r="I178" s="2" t="str">
        <f>IF(A178="","",VLOOKUP(A178,マスタ!$A$2:$I$301,9,0))</f>
        <v/>
      </c>
    </row>
    <row r="179" spans="1:9" x14ac:dyDescent="0.15">
      <c r="A179" s="1"/>
      <c r="B179" s="2" t="str">
        <f>IF(A179="","",VLOOKUP(A179,マスタ!$A$2:$B$301,2,0))</f>
        <v/>
      </c>
      <c r="C179" s="2" t="str">
        <f>IF(A179="","",VLOOKUP(A179,マスタ!$A$2:$C$301,3,0))</f>
        <v/>
      </c>
      <c r="D179" s="2" t="str">
        <f>IF(A179="","",VLOOKUP(A179,マスタ!$A$2:$D$301,4,0))</f>
        <v/>
      </c>
      <c r="E179" s="2" t="str">
        <f>IF(A179="","",VLOOKUP(A179,マスタ!$A$2:$E$301,5,0))</f>
        <v/>
      </c>
      <c r="F179" s="2" t="str">
        <f>IF(A179="","",VLOOKUP(A179,マスタ!$A$2:$F$301,6,0))</f>
        <v/>
      </c>
      <c r="G179" s="2" t="str">
        <f>IF(A179="","",VLOOKUP(A179,マスタ!$A$2:$G$301,7,0))</f>
        <v/>
      </c>
      <c r="H179" s="2" t="str">
        <f>IF(A179="","",VLOOKUP(A179,マスタ!$A$2:$H$301,8,0))</f>
        <v/>
      </c>
      <c r="I179" s="2" t="str">
        <f>IF(A179="","",VLOOKUP(A179,マスタ!$A$2:$I$301,9,0))</f>
        <v/>
      </c>
    </row>
    <row r="180" spans="1:9" x14ac:dyDescent="0.15">
      <c r="A180" s="1"/>
      <c r="B180" s="2" t="str">
        <f>IF(A180="","",VLOOKUP(A180,マスタ!$A$2:$B$301,2,0))</f>
        <v/>
      </c>
      <c r="C180" s="2" t="str">
        <f>IF(A180="","",VLOOKUP(A180,マスタ!$A$2:$C$301,3,0))</f>
        <v/>
      </c>
      <c r="D180" s="2" t="str">
        <f>IF(A180="","",VLOOKUP(A180,マスタ!$A$2:$D$301,4,0))</f>
        <v/>
      </c>
      <c r="E180" s="2" t="str">
        <f>IF(A180="","",VLOOKUP(A180,マスタ!$A$2:$E$301,5,0))</f>
        <v/>
      </c>
      <c r="F180" s="2" t="str">
        <f>IF(A180="","",VLOOKUP(A180,マスタ!$A$2:$F$301,6,0))</f>
        <v/>
      </c>
      <c r="G180" s="2" t="str">
        <f>IF(A180="","",VLOOKUP(A180,マスタ!$A$2:$G$301,7,0))</f>
        <v/>
      </c>
      <c r="H180" s="2" t="str">
        <f>IF(A180="","",VLOOKUP(A180,マスタ!$A$2:$H$301,8,0))</f>
        <v/>
      </c>
      <c r="I180" s="2" t="str">
        <f>IF(A180="","",VLOOKUP(A180,マスタ!$A$2:$I$301,9,0))</f>
        <v/>
      </c>
    </row>
    <row r="181" spans="1:9" x14ac:dyDescent="0.15">
      <c r="A181" s="1"/>
      <c r="B181" s="2" t="str">
        <f>IF(A181="","",VLOOKUP(A181,マスタ!$A$2:$B$301,2,0))</f>
        <v/>
      </c>
      <c r="C181" s="2" t="str">
        <f>IF(A181="","",VLOOKUP(A181,マスタ!$A$2:$C$301,3,0))</f>
        <v/>
      </c>
      <c r="D181" s="2" t="str">
        <f>IF(A181="","",VLOOKUP(A181,マスタ!$A$2:$D$301,4,0))</f>
        <v/>
      </c>
      <c r="E181" s="2" t="str">
        <f>IF(A181="","",VLOOKUP(A181,マスタ!$A$2:$E$301,5,0))</f>
        <v/>
      </c>
      <c r="F181" s="2" t="str">
        <f>IF(A181="","",VLOOKUP(A181,マスタ!$A$2:$F$301,6,0))</f>
        <v/>
      </c>
      <c r="G181" s="2" t="str">
        <f>IF(A181="","",VLOOKUP(A181,マスタ!$A$2:$G$301,7,0))</f>
        <v/>
      </c>
      <c r="H181" s="2" t="str">
        <f>IF(A181="","",VLOOKUP(A181,マスタ!$A$2:$H$301,8,0))</f>
        <v/>
      </c>
      <c r="I181" s="2" t="str">
        <f>IF(A181="","",VLOOKUP(A181,マスタ!$A$2:$I$301,9,0))</f>
        <v/>
      </c>
    </row>
    <row r="182" spans="1:9" x14ac:dyDescent="0.15">
      <c r="A182" s="1"/>
      <c r="B182" s="2" t="str">
        <f>IF(A182="","",VLOOKUP(A182,マスタ!$A$2:$B$301,2,0))</f>
        <v/>
      </c>
      <c r="C182" s="2" t="str">
        <f>IF(A182="","",VLOOKUP(A182,マスタ!$A$2:$C$301,3,0))</f>
        <v/>
      </c>
      <c r="D182" s="2" t="str">
        <f>IF(A182="","",VLOOKUP(A182,マスタ!$A$2:$D$301,4,0))</f>
        <v/>
      </c>
      <c r="E182" s="2" t="str">
        <f>IF(A182="","",VLOOKUP(A182,マスタ!$A$2:$E$301,5,0))</f>
        <v/>
      </c>
      <c r="F182" s="2" t="str">
        <f>IF(A182="","",VLOOKUP(A182,マスタ!$A$2:$F$301,6,0))</f>
        <v/>
      </c>
      <c r="G182" s="2" t="str">
        <f>IF(A182="","",VLOOKUP(A182,マスタ!$A$2:$G$301,7,0))</f>
        <v/>
      </c>
      <c r="H182" s="2" t="str">
        <f>IF(A182="","",VLOOKUP(A182,マスタ!$A$2:$H$301,8,0))</f>
        <v/>
      </c>
      <c r="I182" s="2" t="str">
        <f>IF(A182="","",VLOOKUP(A182,マスタ!$A$2:$I$301,9,0))</f>
        <v/>
      </c>
    </row>
    <row r="183" spans="1:9" x14ac:dyDescent="0.15">
      <c r="A183" s="1"/>
      <c r="B183" s="2" t="str">
        <f>IF(A183="","",VLOOKUP(A183,マスタ!$A$2:$B$301,2,0))</f>
        <v/>
      </c>
      <c r="C183" s="2" t="str">
        <f>IF(A183="","",VLOOKUP(A183,マスタ!$A$2:$C$301,3,0))</f>
        <v/>
      </c>
      <c r="D183" s="2" t="str">
        <f>IF(A183="","",VLOOKUP(A183,マスタ!$A$2:$D$301,4,0))</f>
        <v/>
      </c>
      <c r="E183" s="2" t="str">
        <f>IF(A183="","",VLOOKUP(A183,マスタ!$A$2:$E$301,5,0))</f>
        <v/>
      </c>
      <c r="F183" s="2" t="str">
        <f>IF(A183="","",VLOOKUP(A183,マスタ!$A$2:$F$301,6,0))</f>
        <v/>
      </c>
      <c r="G183" s="2" t="str">
        <f>IF(A183="","",VLOOKUP(A183,マスタ!$A$2:$G$301,7,0))</f>
        <v/>
      </c>
      <c r="H183" s="2" t="str">
        <f>IF(A183="","",VLOOKUP(A183,マスタ!$A$2:$H$301,8,0))</f>
        <v/>
      </c>
      <c r="I183" s="2" t="str">
        <f>IF(A183="","",VLOOKUP(A183,マスタ!$A$2:$I$301,9,0))</f>
        <v/>
      </c>
    </row>
    <row r="184" spans="1:9" x14ac:dyDescent="0.15">
      <c r="A184" s="1"/>
      <c r="B184" s="2" t="str">
        <f>IF(A184="","",VLOOKUP(A184,マスタ!$A$2:$B$301,2,0))</f>
        <v/>
      </c>
      <c r="C184" s="2" t="str">
        <f>IF(A184="","",VLOOKUP(A184,マスタ!$A$2:$C$301,3,0))</f>
        <v/>
      </c>
      <c r="D184" s="2" t="str">
        <f>IF(A184="","",VLOOKUP(A184,マスタ!$A$2:$D$301,4,0))</f>
        <v/>
      </c>
      <c r="E184" s="2" t="str">
        <f>IF(A184="","",VLOOKUP(A184,マスタ!$A$2:$E$301,5,0))</f>
        <v/>
      </c>
      <c r="F184" s="2" t="str">
        <f>IF(A184="","",VLOOKUP(A184,マスタ!$A$2:$F$301,6,0))</f>
        <v/>
      </c>
      <c r="G184" s="2" t="str">
        <f>IF(A184="","",VLOOKUP(A184,マスタ!$A$2:$G$301,7,0))</f>
        <v/>
      </c>
      <c r="H184" s="2" t="str">
        <f>IF(A184="","",VLOOKUP(A184,マスタ!$A$2:$H$301,8,0))</f>
        <v/>
      </c>
      <c r="I184" s="2" t="str">
        <f>IF(A184="","",VLOOKUP(A184,マスタ!$A$2:$I$301,9,0))</f>
        <v/>
      </c>
    </row>
    <row r="185" spans="1:9" x14ac:dyDescent="0.15">
      <c r="A185" s="1"/>
      <c r="B185" s="2" t="str">
        <f>IF(A185="","",VLOOKUP(A185,マスタ!$A$2:$B$301,2,0))</f>
        <v/>
      </c>
      <c r="C185" s="2" t="str">
        <f>IF(A185="","",VLOOKUP(A185,マスタ!$A$2:$C$301,3,0))</f>
        <v/>
      </c>
      <c r="D185" s="2" t="str">
        <f>IF(A185="","",VLOOKUP(A185,マスタ!$A$2:$D$301,4,0))</f>
        <v/>
      </c>
      <c r="E185" s="2" t="str">
        <f>IF(A185="","",VLOOKUP(A185,マスタ!$A$2:$E$301,5,0))</f>
        <v/>
      </c>
      <c r="F185" s="2" t="str">
        <f>IF(A185="","",VLOOKUP(A185,マスタ!$A$2:$F$301,6,0))</f>
        <v/>
      </c>
      <c r="G185" s="2" t="str">
        <f>IF(A185="","",VLOOKUP(A185,マスタ!$A$2:$G$301,7,0))</f>
        <v/>
      </c>
      <c r="H185" s="2" t="str">
        <f>IF(A185="","",VLOOKUP(A185,マスタ!$A$2:$H$301,8,0))</f>
        <v/>
      </c>
      <c r="I185" s="2" t="str">
        <f>IF(A185="","",VLOOKUP(A185,マスタ!$A$2:$I$301,9,0))</f>
        <v/>
      </c>
    </row>
    <row r="186" spans="1:9" x14ac:dyDescent="0.15">
      <c r="A186" s="1"/>
      <c r="B186" s="2" t="str">
        <f>IF(A186="","",VLOOKUP(A186,マスタ!$A$2:$B$301,2,0))</f>
        <v/>
      </c>
      <c r="C186" s="2" t="str">
        <f>IF(A186="","",VLOOKUP(A186,マスタ!$A$2:$C$301,3,0))</f>
        <v/>
      </c>
      <c r="D186" s="2" t="str">
        <f>IF(A186="","",VLOOKUP(A186,マスタ!$A$2:$D$301,4,0))</f>
        <v/>
      </c>
      <c r="E186" s="2" t="str">
        <f>IF(A186="","",VLOOKUP(A186,マスタ!$A$2:$E$301,5,0))</f>
        <v/>
      </c>
      <c r="F186" s="2" t="str">
        <f>IF(A186="","",VLOOKUP(A186,マスタ!$A$2:$F$301,6,0))</f>
        <v/>
      </c>
      <c r="G186" s="2" t="str">
        <f>IF(A186="","",VLOOKUP(A186,マスタ!$A$2:$G$301,7,0))</f>
        <v/>
      </c>
      <c r="H186" s="2" t="str">
        <f>IF(A186="","",VLOOKUP(A186,マスタ!$A$2:$H$301,8,0))</f>
        <v/>
      </c>
      <c r="I186" s="2" t="str">
        <f>IF(A186="","",VLOOKUP(A186,マスタ!$A$2:$I$301,9,0))</f>
        <v/>
      </c>
    </row>
    <row r="187" spans="1:9" x14ac:dyDescent="0.15">
      <c r="A187" s="1"/>
      <c r="B187" s="2" t="str">
        <f>IF(A187="","",VLOOKUP(A187,マスタ!$A$2:$B$301,2,0))</f>
        <v/>
      </c>
      <c r="C187" s="2" t="str">
        <f>IF(A187="","",VLOOKUP(A187,マスタ!$A$2:$C$301,3,0))</f>
        <v/>
      </c>
      <c r="D187" s="2" t="str">
        <f>IF(A187="","",VLOOKUP(A187,マスタ!$A$2:$D$301,4,0))</f>
        <v/>
      </c>
      <c r="E187" s="2" t="str">
        <f>IF(A187="","",VLOOKUP(A187,マスタ!$A$2:$E$301,5,0))</f>
        <v/>
      </c>
      <c r="F187" s="2" t="str">
        <f>IF(A187="","",VLOOKUP(A187,マスタ!$A$2:$F$301,6,0))</f>
        <v/>
      </c>
      <c r="G187" s="2" t="str">
        <f>IF(A187="","",VLOOKUP(A187,マスタ!$A$2:$G$301,7,0))</f>
        <v/>
      </c>
      <c r="H187" s="2" t="str">
        <f>IF(A187="","",VLOOKUP(A187,マスタ!$A$2:$H$301,8,0))</f>
        <v/>
      </c>
      <c r="I187" s="2" t="str">
        <f>IF(A187="","",VLOOKUP(A187,マスタ!$A$2:$I$301,9,0))</f>
        <v/>
      </c>
    </row>
    <row r="188" spans="1:9" x14ac:dyDescent="0.15">
      <c r="A188" s="1"/>
      <c r="B188" s="2" t="str">
        <f>IF(A188="","",VLOOKUP(A188,マスタ!$A$2:$B$301,2,0))</f>
        <v/>
      </c>
      <c r="C188" s="2" t="str">
        <f>IF(A188="","",VLOOKUP(A188,マスタ!$A$2:$C$301,3,0))</f>
        <v/>
      </c>
      <c r="D188" s="2" t="str">
        <f>IF(A188="","",VLOOKUP(A188,マスタ!$A$2:$D$301,4,0))</f>
        <v/>
      </c>
      <c r="E188" s="2" t="str">
        <f>IF(A188="","",VLOOKUP(A188,マスタ!$A$2:$E$301,5,0))</f>
        <v/>
      </c>
      <c r="F188" s="2" t="str">
        <f>IF(A188="","",VLOOKUP(A188,マスタ!$A$2:$F$301,6,0))</f>
        <v/>
      </c>
      <c r="G188" s="2" t="str">
        <f>IF(A188="","",VLOOKUP(A188,マスタ!$A$2:$G$301,7,0))</f>
        <v/>
      </c>
      <c r="H188" s="2" t="str">
        <f>IF(A188="","",VLOOKUP(A188,マスタ!$A$2:$H$301,8,0))</f>
        <v/>
      </c>
      <c r="I188" s="2" t="str">
        <f>IF(A188="","",VLOOKUP(A188,マスタ!$A$2:$I$301,9,0))</f>
        <v/>
      </c>
    </row>
    <row r="189" spans="1:9" x14ac:dyDescent="0.15">
      <c r="A189" s="1"/>
      <c r="B189" s="2" t="str">
        <f>IF(A189="","",VLOOKUP(A189,マスタ!$A$2:$B$301,2,0))</f>
        <v/>
      </c>
      <c r="C189" s="2" t="str">
        <f>IF(A189="","",VLOOKUP(A189,マスタ!$A$2:$C$301,3,0))</f>
        <v/>
      </c>
      <c r="D189" s="2" t="str">
        <f>IF(A189="","",VLOOKUP(A189,マスタ!$A$2:$D$301,4,0))</f>
        <v/>
      </c>
      <c r="E189" s="2" t="str">
        <f>IF(A189="","",VLOOKUP(A189,マスタ!$A$2:$E$301,5,0))</f>
        <v/>
      </c>
      <c r="F189" s="2" t="str">
        <f>IF(A189="","",VLOOKUP(A189,マスタ!$A$2:$F$301,6,0))</f>
        <v/>
      </c>
      <c r="G189" s="2" t="str">
        <f>IF(A189="","",VLOOKUP(A189,マスタ!$A$2:$G$301,7,0))</f>
        <v/>
      </c>
      <c r="H189" s="2" t="str">
        <f>IF(A189="","",VLOOKUP(A189,マスタ!$A$2:$H$301,8,0))</f>
        <v/>
      </c>
      <c r="I189" s="2" t="str">
        <f>IF(A189="","",VLOOKUP(A189,マスタ!$A$2:$I$301,9,0))</f>
        <v/>
      </c>
    </row>
    <row r="190" spans="1:9" x14ac:dyDescent="0.15">
      <c r="A190" s="1"/>
      <c r="B190" s="2" t="str">
        <f>IF(A190="","",VLOOKUP(A190,マスタ!$A$2:$B$301,2,0))</f>
        <v/>
      </c>
      <c r="C190" s="2" t="str">
        <f>IF(A190="","",VLOOKUP(A190,マスタ!$A$2:$C$301,3,0))</f>
        <v/>
      </c>
      <c r="D190" s="2" t="str">
        <f>IF(A190="","",VLOOKUP(A190,マスタ!$A$2:$D$301,4,0))</f>
        <v/>
      </c>
      <c r="E190" s="2" t="str">
        <f>IF(A190="","",VLOOKUP(A190,マスタ!$A$2:$E$301,5,0))</f>
        <v/>
      </c>
      <c r="F190" s="2" t="str">
        <f>IF(A190="","",VLOOKUP(A190,マスタ!$A$2:$F$301,6,0))</f>
        <v/>
      </c>
      <c r="G190" s="2" t="str">
        <f>IF(A190="","",VLOOKUP(A190,マスタ!$A$2:$G$301,7,0))</f>
        <v/>
      </c>
      <c r="H190" s="2" t="str">
        <f>IF(A190="","",VLOOKUP(A190,マスタ!$A$2:$H$301,8,0))</f>
        <v/>
      </c>
      <c r="I190" s="2" t="str">
        <f>IF(A190="","",VLOOKUP(A190,マスタ!$A$2:$I$301,9,0))</f>
        <v/>
      </c>
    </row>
    <row r="191" spans="1:9" x14ac:dyDescent="0.15">
      <c r="A191" s="1"/>
      <c r="B191" s="2" t="str">
        <f>IF(A191="","",VLOOKUP(A191,マスタ!$A$2:$B$301,2,0))</f>
        <v/>
      </c>
      <c r="C191" s="2" t="str">
        <f>IF(A191="","",VLOOKUP(A191,マスタ!$A$2:$C$301,3,0))</f>
        <v/>
      </c>
      <c r="D191" s="2" t="str">
        <f>IF(A191="","",VLOOKUP(A191,マスタ!$A$2:$D$301,4,0))</f>
        <v/>
      </c>
      <c r="E191" s="2" t="str">
        <f>IF(A191="","",VLOOKUP(A191,マスタ!$A$2:$E$301,5,0))</f>
        <v/>
      </c>
      <c r="F191" s="2" t="str">
        <f>IF(A191="","",VLOOKUP(A191,マスタ!$A$2:$F$301,6,0))</f>
        <v/>
      </c>
      <c r="G191" s="2" t="str">
        <f>IF(A191="","",VLOOKUP(A191,マスタ!$A$2:$G$301,7,0))</f>
        <v/>
      </c>
      <c r="H191" s="2" t="str">
        <f>IF(A191="","",VLOOKUP(A191,マスタ!$A$2:$H$301,8,0))</f>
        <v/>
      </c>
      <c r="I191" s="2" t="str">
        <f>IF(A191="","",VLOOKUP(A191,マスタ!$A$2:$I$301,9,0))</f>
        <v/>
      </c>
    </row>
    <row r="192" spans="1:9" x14ac:dyDescent="0.15">
      <c r="A192" s="1"/>
      <c r="B192" s="2" t="str">
        <f>IF(A192="","",VLOOKUP(A192,マスタ!$A$2:$B$301,2,0))</f>
        <v/>
      </c>
      <c r="C192" s="2" t="str">
        <f>IF(A192="","",VLOOKUP(A192,マスタ!$A$2:$C$301,3,0))</f>
        <v/>
      </c>
      <c r="D192" s="2" t="str">
        <f>IF(A192="","",VLOOKUP(A192,マスタ!$A$2:$D$301,4,0))</f>
        <v/>
      </c>
      <c r="E192" s="2" t="str">
        <f>IF(A192="","",VLOOKUP(A192,マスタ!$A$2:$E$301,5,0))</f>
        <v/>
      </c>
      <c r="F192" s="2" t="str">
        <f>IF(A192="","",VLOOKUP(A192,マスタ!$A$2:$F$301,6,0))</f>
        <v/>
      </c>
      <c r="G192" s="2" t="str">
        <f>IF(A192="","",VLOOKUP(A192,マスタ!$A$2:$G$301,7,0))</f>
        <v/>
      </c>
      <c r="H192" s="2" t="str">
        <f>IF(A192="","",VLOOKUP(A192,マスタ!$A$2:$H$301,8,0))</f>
        <v/>
      </c>
      <c r="I192" s="2" t="str">
        <f>IF(A192="","",VLOOKUP(A192,マスタ!$A$2:$I$301,9,0))</f>
        <v/>
      </c>
    </row>
    <row r="193" spans="1:9" x14ac:dyDescent="0.15">
      <c r="A193" s="1"/>
      <c r="B193" s="2" t="str">
        <f>IF(A193="","",VLOOKUP(A193,マスタ!$A$2:$B$301,2,0))</f>
        <v/>
      </c>
      <c r="C193" s="2" t="str">
        <f>IF(A193="","",VLOOKUP(A193,マスタ!$A$2:$C$301,3,0))</f>
        <v/>
      </c>
      <c r="D193" s="2" t="str">
        <f>IF(A193="","",VLOOKUP(A193,マスタ!$A$2:$D$301,4,0))</f>
        <v/>
      </c>
      <c r="E193" s="2" t="str">
        <f>IF(A193="","",VLOOKUP(A193,マスタ!$A$2:$E$301,5,0))</f>
        <v/>
      </c>
      <c r="F193" s="2" t="str">
        <f>IF(A193="","",VLOOKUP(A193,マスタ!$A$2:$F$301,6,0))</f>
        <v/>
      </c>
      <c r="G193" s="2" t="str">
        <f>IF(A193="","",VLOOKUP(A193,マスタ!$A$2:$G$301,7,0))</f>
        <v/>
      </c>
      <c r="H193" s="2" t="str">
        <f>IF(A193="","",VLOOKUP(A193,マスタ!$A$2:$H$301,8,0))</f>
        <v/>
      </c>
      <c r="I193" s="2" t="str">
        <f>IF(A193="","",VLOOKUP(A193,マスタ!$A$2:$I$301,9,0))</f>
        <v/>
      </c>
    </row>
    <row r="194" spans="1:9" x14ac:dyDescent="0.15">
      <c r="A194" s="1"/>
      <c r="B194" s="2" t="str">
        <f>IF(A194="","",VLOOKUP(A194,マスタ!$A$2:$B$301,2,0))</f>
        <v/>
      </c>
      <c r="C194" s="2" t="str">
        <f>IF(A194="","",VLOOKUP(A194,マスタ!$A$2:$C$301,3,0))</f>
        <v/>
      </c>
      <c r="D194" s="2" t="str">
        <f>IF(A194="","",VLOOKUP(A194,マスタ!$A$2:$D$301,4,0))</f>
        <v/>
      </c>
      <c r="E194" s="2" t="str">
        <f>IF(A194="","",VLOOKUP(A194,マスタ!$A$2:$E$301,5,0))</f>
        <v/>
      </c>
      <c r="F194" s="2" t="str">
        <f>IF(A194="","",VLOOKUP(A194,マスタ!$A$2:$F$301,6,0))</f>
        <v/>
      </c>
      <c r="G194" s="2" t="str">
        <f>IF(A194="","",VLOOKUP(A194,マスタ!$A$2:$G$301,7,0))</f>
        <v/>
      </c>
      <c r="H194" s="2" t="str">
        <f>IF(A194="","",VLOOKUP(A194,マスタ!$A$2:$H$301,8,0))</f>
        <v/>
      </c>
      <c r="I194" s="2" t="str">
        <f>IF(A194="","",VLOOKUP(A194,マスタ!$A$2:$I$301,9,0))</f>
        <v/>
      </c>
    </row>
    <row r="195" spans="1:9" x14ac:dyDescent="0.15">
      <c r="A195" s="1"/>
      <c r="B195" s="2" t="str">
        <f>IF(A195="","",VLOOKUP(A195,マスタ!$A$2:$B$301,2,0))</f>
        <v/>
      </c>
      <c r="C195" s="2" t="str">
        <f>IF(A195="","",VLOOKUP(A195,マスタ!$A$2:$C$301,3,0))</f>
        <v/>
      </c>
      <c r="D195" s="2" t="str">
        <f>IF(A195="","",VLOOKUP(A195,マスタ!$A$2:$D$301,4,0))</f>
        <v/>
      </c>
      <c r="E195" s="2" t="str">
        <f>IF(A195="","",VLOOKUP(A195,マスタ!$A$2:$E$301,5,0))</f>
        <v/>
      </c>
      <c r="F195" s="2" t="str">
        <f>IF(A195="","",VLOOKUP(A195,マスタ!$A$2:$F$301,6,0))</f>
        <v/>
      </c>
      <c r="G195" s="2" t="str">
        <f>IF(A195="","",VLOOKUP(A195,マスタ!$A$2:$G$301,7,0))</f>
        <v/>
      </c>
      <c r="H195" s="2" t="str">
        <f>IF(A195="","",VLOOKUP(A195,マスタ!$A$2:$H$301,8,0))</f>
        <v/>
      </c>
      <c r="I195" s="2" t="str">
        <f>IF(A195="","",VLOOKUP(A195,マスタ!$A$2:$I$301,9,0))</f>
        <v/>
      </c>
    </row>
    <row r="196" spans="1:9" x14ac:dyDescent="0.15">
      <c r="A196" s="1"/>
      <c r="B196" s="2" t="str">
        <f>IF(A196="","",VLOOKUP(A196,マスタ!$A$2:$B$301,2,0))</f>
        <v/>
      </c>
      <c r="C196" s="2" t="str">
        <f>IF(A196="","",VLOOKUP(A196,マスタ!$A$2:$C$301,3,0))</f>
        <v/>
      </c>
      <c r="D196" s="2" t="str">
        <f>IF(A196="","",VLOOKUP(A196,マスタ!$A$2:$D$301,4,0))</f>
        <v/>
      </c>
      <c r="E196" s="2" t="str">
        <f>IF(A196="","",VLOOKUP(A196,マスタ!$A$2:$E$301,5,0))</f>
        <v/>
      </c>
      <c r="F196" s="2" t="str">
        <f>IF(A196="","",VLOOKUP(A196,マスタ!$A$2:$F$301,6,0))</f>
        <v/>
      </c>
      <c r="G196" s="2" t="str">
        <f>IF(A196="","",VLOOKUP(A196,マスタ!$A$2:$G$301,7,0))</f>
        <v/>
      </c>
      <c r="H196" s="2" t="str">
        <f>IF(A196="","",VLOOKUP(A196,マスタ!$A$2:$H$301,8,0))</f>
        <v/>
      </c>
      <c r="I196" s="2" t="str">
        <f>IF(A196="","",VLOOKUP(A196,マスタ!$A$2:$I$301,9,0))</f>
        <v/>
      </c>
    </row>
    <row r="197" spans="1:9" x14ac:dyDescent="0.15">
      <c r="A197" s="1"/>
      <c r="B197" s="2" t="str">
        <f>IF(A197="","",VLOOKUP(A197,マスタ!$A$2:$B$301,2,0))</f>
        <v/>
      </c>
      <c r="C197" s="2" t="str">
        <f>IF(A197="","",VLOOKUP(A197,マスタ!$A$2:$C$301,3,0))</f>
        <v/>
      </c>
      <c r="D197" s="2" t="str">
        <f>IF(A197="","",VLOOKUP(A197,マスタ!$A$2:$D$301,4,0))</f>
        <v/>
      </c>
      <c r="E197" s="2" t="str">
        <f>IF(A197="","",VLOOKUP(A197,マスタ!$A$2:$E$301,5,0))</f>
        <v/>
      </c>
      <c r="F197" s="2" t="str">
        <f>IF(A197="","",VLOOKUP(A197,マスタ!$A$2:$F$301,6,0))</f>
        <v/>
      </c>
      <c r="G197" s="2" t="str">
        <f>IF(A197="","",VLOOKUP(A197,マスタ!$A$2:$G$301,7,0))</f>
        <v/>
      </c>
      <c r="H197" s="2" t="str">
        <f>IF(A197="","",VLOOKUP(A197,マスタ!$A$2:$H$301,8,0))</f>
        <v/>
      </c>
      <c r="I197" s="2" t="str">
        <f>IF(A197="","",VLOOKUP(A197,マスタ!$A$2:$I$301,9,0))</f>
        <v/>
      </c>
    </row>
    <row r="198" spans="1:9" x14ac:dyDescent="0.15">
      <c r="A198" s="1"/>
      <c r="B198" s="2" t="str">
        <f>IF(A198="","",VLOOKUP(A198,マスタ!$A$2:$B$301,2,0))</f>
        <v/>
      </c>
      <c r="C198" s="2" t="str">
        <f>IF(A198="","",VLOOKUP(A198,マスタ!$A$2:$C$301,3,0))</f>
        <v/>
      </c>
      <c r="D198" s="2" t="str">
        <f>IF(A198="","",VLOOKUP(A198,マスタ!$A$2:$D$301,4,0))</f>
        <v/>
      </c>
      <c r="E198" s="2" t="str">
        <f>IF(A198="","",VLOOKUP(A198,マスタ!$A$2:$E$301,5,0))</f>
        <v/>
      </c>
      <c r="F198" s="2" t="str">
        <f>IF(A198="","",VLOOKUP(A198,マスタ!$A$2:$F$301,6,0))</f>
        <v/>
      </c>
      <c r="G198" s="2" t="str">
        <f>IF(A198="","",VLOOKUP(A198,マスタ!$A$2:$G$301,7,0))</f>
        <v/>
      </c>
      <c r="H198" s="2" t="str">
        <f>IF(A198="","",VLOOKUP(A198,マスタ!$A$2:$H$301,8,0))</f>
        <v/>
      </c>
      <c r="I198" s="2" t="str">
        <f>IF(A198="","",VLOOKUP(A198,マスタ!$A$2:$I$301,9,0))</f>
        <v/>
      </c>
    </row>
    <row r="199" spans="1:9" x14ac:dyDescent="0.15">
      <c r="A199" s="1"/>
      <c r="B199" s="2" t="str">
        <f>IF(A199="","",VLOOKUP(A199,マスタ!$A$2:$B$301,2,0))</f>
        <v/>
      </c>
      <c r="C199" s="2" t="str">
        <f>IF(A199="","",VLOOKUP(A199,マスタ!$A$2:$C$301,3,0))</f>
        <v/>
      </c>
      <c r="D199" s="2" t="str">
        <f>IF(A199="","",VLOOKUP(A199,マスタ!$A$2:$D$301,4,0))</f>
        <v/>
      </c>
      <c r="E199" s="2" t="str">
        <f>IF(A199="","",VLOOKUP(A199,マスタ!$A$2:$E$301,5,0))</f>
        <v/>
      </c>
      <c r="F199" s="2" t="str">
        <f>IF(A199="","",VLOOKUP(A199,マスタ!$A$2:$F$301,6,0))</f>
        <v/>
      </c>
      <c r="G199" s="2" t="str">
        <f>IF(A199="","",VLOOKUP(A199,マスタ!$A$2:$G$301,7,0))</f>
        <v/>
      </c>
      <c r="H199" s="2" t="str">
        <f>IF(A199="","",VLOOKUP(A199,マスタ!$A$2:$H$301,8,0))</f>
        <v/>
      </c>
      <c r="I199" s="2" t="str">
        <f>IF(A199="","",VLOOKUP(A199,マスタ!$A$2:$I$301,9,0))</f>
        <v/>
      </c>
    </row>
    <row r="200" spans="1:9" x14ac:dyDescent="0.15">
      <c r="A200" s="1"/>
      <c r="B200" s="2" t="str">
        <f>IF(A200="","",VLOOKUP(A200,マスタ!$A$2:$B$301,2,0))</f>
        <v/>
      </c>
      <c r="C200" s="2" t="str">
        <f>IF(A200="","",VLOOKUP(A200,マスタ!$A$2:$C$301,3,0))</f>
        <v/>
      </c>
      <c r="D200" s="2" t="str">
        <f>IF(A200="","",VLOOKUP(A200,マスタ!$A$2:$D$301,4,0))</f>
        <v/>
      </c>
      <c r="E200" s="2" t="str">
        <f>IF(A200="","",VLOOKUP(A200,マスタ!$A$2:$E$301,5,0))</f>
        <v/>
      </c>
      <c r="F200" s="2" t="str">
        <f>IF(A200="","",VLOOKUP(A200,マスタ!$A$2:$F$301,6,0))</f>
        <v/>
      </c>
      <c r="G200" s="2" t="str">
        <f>IF(A200="","",VLOOKUP(A200,マスタ!$A$2:$G$301,7,0))</f>
        <v/>
      </c>
      <c r="H200" s="2" t="str">
        <f>IF(A200="","",VLOOKUP(A200,マスタ!$A$2:$H$301,8,0))</f>
        <v/>
      </c>
      <c r="I200" s="2" t="str">
        <f>IF(A200="","",VLOOKUP(A200,マスタ!$A$2:$I$301,9,0))</f>
        <v/>
      </c>
    </row>
    <row r="201" spans="1:9" x14ac:dyDescent="0.15">
      <c r="A201" s="1"/>
      <c r="B201" s="2" t="str">
        <f>IF(A201="","",VLOOKUP(A201,マスタ!$A$2:$B$301,2,0))</f>
        <v/>
      </c>
      <c r="C201" s="2" t="str">
        <f>IF(A201="","",VLOOKUP(A201,マスタ!$A$2:$C$301,3,0))</f>
        <v/>
      </c>
      <c r="D201" s="2" t="str">
        <f>IF(A201="","",VLOOKUP(A201,マスタ!$A$2:$D$301,4,0))</f>
        <v/>
      </c>
      <c r="E201" s="2" t="str">
        <f>IF(A201="","",VLOOKUP(A201,マスタ!$A$2:$E$301,5,0))</f>
        <v/>
      </c>
      <c r="F201" s="2" t="str">
        <f>IF(A201="","",VLOOKUP(A201,マスタ!$A$2:$F$301,6,0))</f>
        <v/>
      </c>
      <c r="G201" s="2" t="str">
        <f>IF(A201="","",VLOOKUP(A201,マスタ!$A$2:$G$301,7,0))</f>
        <v/>
      </c>
      <c r="H201" s="2" t="str">
        <f>IF(A201="","",VLOOKUP(A201,マスタ!$A$2:$H$301,8,0))</f>
        <v/>
      </c>
      <c r="I201" s="2" t="str">
        <f>IF(A201="","",VLOOKUP(A201,マスタ!$A$2:$I$301,9,0))</f>
        <v/>
      </c>
    </row>
    <row r="202" spans="1:9" x14ac:dyDescent="0.15">
      <c r="A202" s="1"/>
      <c r="B202" s="2" t="str">
        <f>IF(A202="","",VLOOKUP(A202,マスタ!$A$2:$B$301,2,0))</f>
        <v/>
      </c>
      <c r="C202" s="2" t="str">
        <f>IF(A202="","",VLOOKUP(A202,マスタ!$A$2:$C$301,3,0))</f>
        <v/>
      </c>
      <c r="D202" s="2" t="str">
        <f>IF(A202="","",VLOOKUP(A202,マスタ!$A$2:$D$301,4,0))</f>
        <v/>
      </c>
      <c r="E202" s="2" t="str">
        <f>IF(A202="","",VLOOKUP(A202,マスタ!$A$2:$E$301,5,0))</f>
        <v/>
      </c>
      <c r="F202" s="2" t="str">
        <f>IF(A202="","",VLOOKUP(A202,マスタ!$A$2:$F$301,6,0))</f>
        <v/>
      </c>
      <c r="G202" s="2" t="str">
        <f>IF(A202="","",VLOOKUP(A202,マスタ!$A$2:$G$301,7,0))</f>
        <v/>
      </c>
      <c r="H202" s="2" t="str">
        <f>IF(A202="","",VLOOKUP(A202,マスタ!$A$2:$H$301,8,0))</f>
        <v/>
      </c>
      <c r="I202" s="2" t="str">
        <f>IF(A202="","",VLOOKUP(A202,マスタ!$A$2:$I$301,9,0))</f>
        <v/>
      </c>
    </row>
    <row r="203" spans="1:9" x14ac:dyDescent="0.15">
      <c r="A203" s="1"/>
      <c r="B203" s="2" t="str">
        <f>IF(A203="","",VLOOKUP(A203,マスタ!$A$2:$B$301,2,0))</f>
        <v/>
      </c>
      <c r="C203" s="2" t="str">
        <f>IF(A203="","",VLOOKUP(A203,マスタ!$A$2:$C$301,3,0))</f>
        <v/>
      </c>
      <c r="D203" s="2" t="str">
        <f>IF(A203="","",VLOOKUP(A203,マスタ!$A$2:$D$301,4,0))</f>
        <v/>
      </c>
      <c r="E203" s="2" t="str">
        <f>IF(A203="","",VLOOKUP(A203,マスタ!$A$2:$E$301,5,0))</f>
        <v/>
      </c>
      <c r="F203" s="2" t="str">
        <f>IF(A203="","",VLOOKUP(A203,マスタ!$A$2:$F$301,6,0))</f>
        <v/>
      </c>
      <c r="G203" s="2" t="str">
        <f>IF(A203="","",VLOOKUP(A203,マスタ!$A$2:$G$301,7,0))</f>
        <v/>
      </c>
      <c r="H203" s="2" t="str">
        <f>IF(A203="","",VLOOKUP(A203,マスタ!$A$2:$H$301,8,0))</f>
        <v/>
      </c>
      <c r="I203" s="2" t="str">
        <f>IF(A203="","",VLOOKUP(A203,マスタ!$A$2:$I$301,9,0))</f>
        <v/>
      </c>
    </row>
    <row r="204" spans="1:9" x14ac:dyDescent="0.15">
      <c r="A204" s="1"/>
      <c r="B204" s="2" t="str">
        <f>IF(A204="","",VLOOKUP(A204,マスタ!$A$2:$B$301,2,0))</f>
        <v/>
      </c>
      <c r="C204" s="2" t="str">
        <f>IF(A204="","",VLOOKUP(A204,マスタ!$A$2:$C$301,3,0))</f>
        <v/>
      </c>
      <c r="D204" s="2" t="str">
        <f>IF(A204="","",VLOOKUP(A204,マスタ!$A$2:$D$301,4,0))</f>
        <v/>
      </c>
      <c r="E204" s="2" t="str">
        <f>IF(A204="","",VLOOKUP(A204,マスタ!$A$2:$E$301,5,0))</f>
        <v/>
      </c>
      <c r="F204" s="2" t="str">
        <f>IF(A204="","",VLOOKUP(A204,マスタ!$A$2:$F$301,6,0))</f>
        <v/>
      </c>
      <c r="G204" s="2" t="str">
        <f>IF(A204="","",VLOOKUP(A204,マスタ!$A$2:$G$301,7,0))</f>
        <v/>
      </c>
      <c r="H204" s="2" t="str">
        <f>IF(A204="","",VLOOKUP(A204,マスタ!$A$2:$H$301,8,0))</f>
        <v/>
      </c>
      <c r="I204" s="2" t="str">
        <f>IF(A204="","",VLOOKUP(A204,マスタ!$A$2:$I$301,9,0))</f>
        <v/>
      </c>
    </row>
    <row r="205" spans="1:9" x14ac:dyDescent="0.15">
      <c r="A205" s="1"/>
      <c r="B205" s="2" t="str">
        <f>IF(A205="","",VLOOKUP(A205,マスタ!$A$2:$B$301,2,0))</f>
        <v/>
      </c>
      <c r="C205" s="2" t="str">
        <f>IF(A205="","",VLOOKUP(A205,マスタ!$A$2:$C$301,3,0))</f>
        <v/>
      </c>
      <c r="D205" s="2" t="str">
        <f>IF(A205="","",VLOOKUP(A205,マスタ!$A$2:$D$301,4,0))</f>
        <v/>
      </c>
      <c r="E205" s="2" t="str">
        <f>IF(A205="","",VLOOKUP(A205,マスタ!$A$2:$E$301,5,0))</f>
        <v/>
      </c>
      <c r="F205" s="2" t="str">
        <f>IF(A205="","",VLOOKUP(A205,マスタ!$A$2:$F$301,6,0))</f>
        <v/>
      </c>
      <c r="G205" s="2" t="str">
        <f>IF(A205="","",VLOOKUP(A205,マスタ!$A$2:$G$301,7,0))</f>
        <v/>
      </c>
      <c r="H205" s="2" t="str">
        <f>IF(A205="","",VLOOKUP(A205,マスタ!$A$2:$H$301,8,0))</f>
        <v/>
      </c>
      <c r="I205" s="2" t="str">
        <f>IF(A205="","",VLOOKUP(A205,マスタ!$A$2:$I$301,9,0))</f>
        <v/>
      </c>
    </row>
    <row r="206" spans="1:9" x14ac:dyDescent="0.15">
      <c r="A206" s="1"/>
      <c r="B206" s="2" t="str">
        <f>IF(A206="","",VLOOKUP(A206,マスタ!$A$2:$B$301,2,0))</f>
        <v/>
      </c>
      <c r="C206" s="2" t="str">
        <f>IF(A206="","",VLOOKUP(A206,マスタ!$A$2:$C$301,3,0))</f>
        <v/>
      </c>
      <c r="D206" s="2" t="str">
        <f>IF(A206="","",VLOOKUP(A206,マスタ!$A$2:$D$301,4,0))</f>
        <v/>
      </c>
      <c r="E206" s="2" t="str">
        <f>IF(A206="","",VLOOKUP(A206,マスタ!$A$2:$E$301,5,0))</f>
        <v/>
      </c>
      <c r="F206" s="2" t="str">
        <f>IF(A206="","",VLOOKUP(A206,マスタ!$A$2:$F$301,6,0))</f>
        <v/>
      </c>
      <c r="G206" s="2" t="str">
        <f>IF(A206="","",VLOOKUP(A206,マスタ!$A$2:$G$301,7,0))</f>
        <v/>
      </c>
      <c r="H206" s="2" t="str">
        <f>IF(A206="","",VLOOKUP(A206,マスタ!$A$2:$H$301,8,0))</f>
        <v/>
      </c>
      <c r="I206" s="2" t="str">
        <f>IF(A206="","",VLOOKUP(A206,マスタ!$A$2:$I$301,9,0))</f>
        <v/>
      </c>
    </row>
    <row r="207" spans="1:9" x14ac:dyDescent="0.15">
      <c r="A207" s="1"/>
      <c r="B207" s="2" t="str">
        <f>IF(A207="","",VLOOKUP(A207,マスタ!$A$2:$B$301,2,0))</f>
        <v/>
      </c>
      <c r="C207" s="2" t="str">
        <f>IF(A207="","",VLOOKUP(A207,マスタ!$A$2:$C$301,3,0))</f>
        <v/>
      </c>
      <c r="D207" s="2" t="str">
        <f>IF(A207="","",VLOOKUP(A207,マスタ!$A$2:$D$301,4,0))</f>
        <v/>
      </c>
      <c r="E207" s="2" t="str">
        <f>IF(A207="","",VLOOKUP(A207,マスタ!$A$2:$E$301,5,0))</f>
        <v/>
      </c>
      <c r="F207" s="2" t="str">
        <f>IF(A207="","",VLOOKUP(A207,マスタ!$A$2:$F$301,6,0))</f>
        <v/>
      </c>
      <c r="G207" s="2" t="str">
        <f>IF(A207="","",VLOOKUP(A207,マスタ!$A$2:$G$301,7,0))</f>
        <v/>
      </c>
      <c r="H207" s="2" t="str">
        <f>IF(A207="","",VLOOKUP(A207,マスタ!$A$2:$H$301,8,0))</f>
        <v/>
      </c>
      <c r="I207" s="2" t="str">
        <f>IF(A207="","",VLOOKUP(A207,マスタ!$A$2:$I$301,9,0))</f>
        <v/>
      </c>
    </row>
    <row r="208" spans="1:9" x14ac:dyDescent="0.15">
      <c r="A208" s="1"/>
      <c r="B208" s="2" t="str">
        <f>IF(A208="","",VLOOKUP(A208,マスタ!$A$2:$B$301,2,0))</f>
        <v/>
      </c>
      <c r="C208" s="2" t="str">
        <f>IF(A208="","",VLOOKUP(A208,マスタ!$A$2:$C$301,3,0))</f>
        <v/>
      </c>
      <c r="D208" s="2" t="str">
        <f>IF(A208="","",VLOOKUP(A208,マスタ!$A$2:$D$301,4,0))</f>
        <v/>
      </c>
      <c r="E208" s="2" t="str">
        <f>IF(A208="","",VLOOKUP(A208,マスタ!$A$2:$E$301,5,0))</f>
        <v/>
      </c>
      <c r="F208" s="2" t="str">
        <f>IF(A208="","",VLOOKUP(A208,マスタ!$A$2:$F$301,6,0))</f>
        <v/>
      </c>
      <c r="G208" s="2" t="str">
        <f>IF(A208="","",VLOOKUP(A208,マスタ!$A$2:$G$301,7,0))</f>
        <v/>
      </c>
      <c r="H208" s="2" t="str">
        <f>IF(A208="","",VLOOKUP(A208,マスタ!$A$2:$H$301,8,0))</f>
        <v/>
      </c>
      <c r="I208" s="2" t="str">
        <f>IF(A208="","",VLOOKUP(A208,マスタ!$A$2:$I$301,9,0))</f>
        <v/>
      </c>
    </row>
    <row r="209" spans="1:9" x14ac:dyDescent="0.15">
      <c r="A209" s="1"/>
      <c r="B209" s="2" t="str">
        <f>IF(A209="","",VLOOKUP(A209,マスタ!$A$2:$B$301,2,0))</f>
        <v/>
      </c>
      <c r="C209" s="2" t="str">
        <f>IF(A209="","",VLOOKUP(A209,マスタ!$A$2:$C$301,3,0))</f>
        <v/>
      </c>
      <c r="D209" s="2" t="str">
        <f>IF(A209="","",VLOOKUP(A209,マスタ!$A$2:$D$301,4,0))</f>
        <v/>
      </c>
      <c r="E209" s="2" t="str">
        <f>IF(A209="","",VLOOKUP(A209,マスタ!$A$2:$E$301,5,0))</f>
        <v/>
      </c>
      <c r="F209" s="2" t="str">
        <f>IF(A209="","",VLOOKUP(A209,マスタ!$A$2:$F$301,6,0))</f>
        <v/>
      </c>
      <c r="G209" s="2" t="str">
        <f>IF(A209="","",VLOOKUP(A209,マスタ!$A$2:$G$301,7,0))</f>
        <v/>
      </c>
      <c r="H209" s="2" t="str">
        <f>IF(A209="","",VLOOKUP(A209,マスタ!$A$2:$H$301,8,0))</f>
        <v/>
      </c>
      <c r="I209" s="2" t="str">
        <f>IF(A209="","",VLOOKUP(A209,マスタ!$A$2:$I$301,9,0))</f>
        <v/>
      </c>
    </row>
    <row r="210" spans="1:9" x14ac:dyDescent="0.15">
      <c r="A210" s="1"/>
      <c r="B210" s="2" t="str">
        <f>IF(A210="","",VLOOKUP(A210,マスタ!$A$2:$B$301,2,0))</f>
        <v/>
      </c>
      <c r="C210" s="2" t="str">
        <f>IF(A210="","",VLOOKUP(A210,マスタ!$A$2:$C$301,3,0))</f>
        <v/>
      </c>
      <c r="D210" s="2" t="str">
        <f>IF(A210="","",VLOOKUP(A210,マスタ!$A$2:$D$301,4,0))</f>
        <v/>
      </c>
      <c r="E210" s="2" t="str">
        <f>IF(A210="","",VLOOKUP(A210,マスタ!$A$2:$E$301,5,0))</f>
        <v/>
      </c>
      <c r="F210" s="2" t="str">
        <f>IF(A210="","",VLOOKUP(A210,マスタ!$A$2:$F$301,6,0))</f>
        <v/>
      </c>
      <c r="G210" s="2" t="str">
        <f>IF(A210="","",VLOOKUP(A210,マスタ!$A$2:$G$301,7,0))</f>
        <v/>
      </c>
      <c r="H210" s="2" t="str">
        <f>IF(A210="","",VLOOKUP(A210,マスタ!$A$2:$H$301,8,0))</f>
        <v/>
      </c>
      <c r="I210" s="2" t="str">
        <f>IF(A210="","",VLOOKUP(A210,マスタ!$A$2:$I$301,9,0))</f>
        <v/>
      </c>
    </row>
    <row r="211" spans="1:9" x14ac:dyDescent="0.15">
      <c r="A211" s="1"/>
      <c r="B211" s="2" t="str">
        <f>IF(A211="","",VLOOKUP(A211,マスタ!$A$2:$B$301,2,0))</f>
        <v/>
      </c>
      <c r="C211" s="2" t="str">
        <f>IF(A211="","",VLOOKUP(A211,マスタ!$A$2:$C$301,3,0))</f>
        <v/>
      </c>
      <c r="D211" s="2" t="str">
        <f>IF(A211="","",VLOOKUP(A211,マスタ!$A$2:$D$301,4,0))</f>
        <v/>
      </c>
      <c r="E211" s="2" t="str">
        <f>IF(A211="","",VLOOKUP(A211,マスタ!$A$2:$E$301,5,0))</f>
        <v/>
      </c>
      <c r="F211" s="2" t="str">
        <f>IF(A211="","",VLOOKUP(A211,マスタ!$A$2:$F$301,6,0))</f>
        <v/>
      </c>
      <c r="G211" s="2" t="str">
        <f>IF(A211="","",VLOOKUP(A211,マスタ!$A$2:$G$301,7,0))</f>
        <v/>
      </c>
      <c r="H211" s="2" t="str">
        <f>IF(A211="","",VLOOKUP(A211,マスタ!$A$2:$H$301,8,0))</f>
        <v/>
      </c>
      <c r="I211" s="2" t="str">
        <f>IF(A211="","",VLOOKUP(A211,マスタ!$A$2:$I$301,9,0))</f>
        <v/>
      </c>
    </row>
    <row r="212" spans="1:9" x14ac:dyDescent="0.15">
      <c r="A212" s="1"/>
      <c r="B212" s="2" t="str">
        <f>IF(A212="","",VLOOKUP(A212,マスタ!$A$2:$B$301,2,0))</f>
        <v/>
      </c>
      <c r="C212" s="2" t="str">
        <f>IF(A212="","",VLOOKUP(A212,マスタ!$A$2:$C$301,3,0))</f>
        <v/>
      </c>
      <c r="D212" s="2" t="str">
        <f>IF(A212="","",VLOOKUP(A212,マスタ!$A$2:$D$301,4,0))</f>
        <v/>
      </c>
      <c r="E212" s="2" t="str">
        <f>IF(A212="","",VLOOKUP(A212,マスタ!$A$2:$E$301,5,0))</f>
        <v/>
      </c>
      <c r="F212" s="2" t="str">
        <f>IF(A212="","",VLOOKUP(A212,マスタ!$A$2:$F$301,6,0))</f>
        <v/>
      </c>
      <c r="G212" s="2" t="str">
        <f>IF(A212="","",VLOOKUP(A212,マスタ!$A$2:$G$301,7,0))</f>
        <v/>
      </c>
      <c r="H212" s="2" t="str">
        <f>IF(A212="","",VLOOKUP(A212,マスタ!$A$2:$H$301,8,0))</f>
        <v/>
      </c>
      <c r="I212" s="2" t="str">
        <f>IF(A212="","",VLOOKUP(A212,マスタ!$A$2:$I$301,9,0))</f>
        <v/>
      </c>
    </row>
    <row r="213" spans="1:9" x14ac:dyDescent="0.15">
      <c r="A213" s="1"/>
      <c r="B213" s="2" t="str">
        <f>IF(A213="","",VLOOKUP(A213,マスタ!$A$2:$B$301,2,0))</f>
        <v/>
      </c>
      <c r="C213" s="2" t="str">
        <f>IF(A213="","",VLOOKUP(A213,マスタ!$A$2:$C$301,3,0))</f>
        <v/>
      </c>
      <c r="D213" s="2" t="str">
        <f>IF(A213="","",VLOOKUP(A213,マスタ!$A$2:$D$301,4,0))</f>
        <v/>
      </c>
      <c r="E213" s="2" t="str">
        <f>IF(A213="","",VLOOKUP(A213,マスタ!$A$2:$E$301,5,0))</f>
        <v/>
      </c>
      <c r="F213" s="2" t="str">
        <f>IF(A213="","",VLOOKUP(A213,マスタ!$A$2:$F$301,6,0))</f>
        <v/>
      </c>
      <c r="G213" s="2" t="str">
        <f>IF(A213="","",VLOOKUP(A213,マスタ!$A$2:$G$301,7,0))</f>
        <v/>
      </c>
      <c r="H213" s="2" t="str">
        <f>IF(A213="","",VLOOKUP(A213,マスタ!$A$2:$H$301,8,0))</f>
        <v/>
      </c>
      <c r="I213" s="2" t="str">
        <f>IF(A213="","",VLOOKUP(A213,マスタ!$A$2:$I$301,9,0))</f>
        <v/>
      </c>
    </row>
    <row r="214" spans="1:9" x14ac:dyDescent="0.15">
      <c r="A214" s="1"/>
      <c r="B214" s="2" t="str">
        <f>IF(A214="","",VLOOKUP(A214,マスタ!$A$2:$B$301,2,0))</f>
        <v/>
      </c>
      <c r="C214" s="2" t="str">
        <f>IF(A214="","",VLOOKUP(A214,マスタ!$A$2:$C$301,3,0))</f>
        <v/>
      </c>
      <c r="D214" s="2" t="str">
        <f>IF(A214="","",VLOOKUP(A214,マスタ!$A$2:$D$301,4,0))</f>
        <v/>
      </c>
      <c r="E214" s="2" t="str">
        <f>IF(A214="","",VLOOKUP(A214,マスタ!$A$2:$E$301,5,0))</f>
        <v/>
      </c>
      <c r="F214" s="2" t="str">
        <f>IF(A214="","",VLOOKUP(A214,マスタ!$A$2:$F$301,6,0))</f>
        <v/>
      </c>
      <c r="G214" s="2" t="str">
        <f>IF(A214="","",VLOOKUP(A214,マスタ!$A$2:$G$301,7,0))</f>
        <v/>
      </c>
      <c r="H214" s="2" t="str">
        <f>IF(A214="","",VLOOKUP(A214,マスタ!$A$2:$H$301,8,0))</f>
        <v/>
      </c>
      <c r="I214" s="2" t="str">
        <f>IF(A214="","",VLOOKUP(A214,マスタ!$A$2:$I$301,9,0))</f>
        <v/>
      </c>
    </row>
    <row r="215" spans="1:9" x14ac:dyDescent="0.15">
      <c r="A215" s="1"/>
      <c r="B215" s="2" t="str">
        <f>IF(A215="","",VLOOKUP(A215,マスタ!$A$2:$B$301,2,0))</f>
        <v/>
      </c>
      <c r="C215" s="2" t="str">
        <f>IF(A215="","",VLOOKUP(A215,マスタ!$A$2:$C$301,3,0))</f>
        <v/>
      </c>
      <c r="D215" s="2" t="str">
        <f>IF(A215="","",VLOOKUP(A215,マスタ!$A$2:$D$301,4,0))</f>
        <v/>
      </c>
      <c r="E215" s="2" t="str">
        <f>IF(A215="","",VLOOKUP(A215,マスタ!$A$2:$E$301,5,0))</f>
        <v/>
      </c>
      <c r="F215" s="2" t="str">
        <f>IF(A215="","",VLOOKUP(A215,マスタ!$A$2:$F$301,6,0))</f>
        <v/>
      </c>
      <c r="G215" s="2" t="str">
        <f>IF(A215="","",VLOOKUP(A215,マスタ!$A$2:$G$301,7,0))</f>
        <v/>
      </c>
      <c r="H215" s="2" t="str">
        <f>IF(A215="","",VLOOKUP(A215,マスタ!$A$2:$H$301,8,0))</f>
        <v/>
      </c>
      <c r="I215" s="2" t="str">
        <f>IF(A215="","",VLOOKUP(A215,マスタ!$A$2:$I$301,9,0))</f>
        <v/>
      </c>
    </row>
    <row r="216" spans="1:9" x14ac:dyDescent="0.15">
      <c r="A216" s="1"/>
      <c r="B216" s="2" t="str">
        <f>IF(A216="","",VLOOKUP(A216,マスタ!$A$2:$B$301,2,0))</f>
        <v/>
      </c>
      <c r="C216" s="2" t="str">
        <f>IF(A216="","",VLOOKUP(A216,マスタ!$A$2:$C$301,3,0))</f>
        <v/>
      </c>
      <c r="D216" s="2" t="str">
        <f>IF(A216="","",VLOOKUP(A216,マスタ!$A$2:$D$301,4,0))</f>
        <v/>
      </c>
      <c r="E216" s="2" t="str">
        <f>IF(A216="","",VLOOKUP(A216,マスタ!$A$2:$E$301,5,0))</f>
        <v/>
      </c>
      <c r="F216" s="2" t="str">
        <f>IF(A216="","",VLOOKUP(A216,マスタ!$A$2:$F$301,6,0))</f>
        <v/>
      </c>
      <c r="G216" s="2" t="str">
        <f>IF(A216="","",VLOOKUP(A216,マスタ!$A$2:$G$301,7,0))</f>
        <v/>
      </c>
      <c r="H216" s="2" t="str">
        <f>IF(A216="","",VLOOKUP(A216,マスタ!$A$2:$H$301,8,0))</f>
        <v/>
      </c>
      <c r="I216" s="2" t="str">
        <f>IF(A216="","",VLOOKUP(A216,マスタ!$A$2:$I$301,9,0))</f>
        <v/>
      </c>
    </row>
    <row r="217" spans="1:9" x14ac:dyDescent="0.15">
      <c r="A217" s="1"/>
      <c r="B217" s="2" t="str">
        <f>IF(A217="","",VLOOKUP(A217,マスタ!$A$2:$B$301,2,0))</f>
        <v/>
      </c>
      <c r="C217" s="2" t="str">
        <f>IF(A217="","",VLOOKUP(A217,マスタ!$A$2:$C$301,3,0))</f>
        <v/>
      </c>
      <c r="D217" s="2" t="str">
        <f>IF(A217="","",VLOOKUP(A217,マスタ!$A$2:$D$301,4,0))</f>
        <v/>
      </c>
      <c r="E217" s="2" t="str">
        <f>IF(A217="","",VLOOKUP(A217,マスタ!$A$2:$E$301,5,0))</f>
        <v/>
      </c>
      <c r="F217" s="2" t="str">
        <f>IF(A217="","",VLOOKUP(A217,マスタ!$A$2:$F$301,6,0))</f>
        <v/>
      </c>
      <c r="G217" s="2" t="str">
        <f>IF(A217="","",VLOOKUP(A217,マスタ!$A$2:$G$301,7,0))</f>
        <v/>
      </c>
      <c r="H217" s="2" t="str">
        <f>IF(A217="","",VLOOKUP(A217,マスタ!$A$2:$H$301,8,0))</f>
        <v/>
      </c>
      <c r="I217" s="2" t="str">
        <f>IF(A217="","",VLOOKUP(A217,マスタ!$A$2:$I$301,9,0))</f>
        <v/>
      </c>
    </row>
    <row r="218" spans="1:9" x14ac:dyDescent="0.15">
      <c r="A218" s="1"/>
      <c r="B218" s="2" t="str">
        <f>IF(A218="","",VLOOKUP(A218,マスタ!$A$2:$B$301,2,0))</f>
        <v/>
      </c>
      <c r="C218" s="2" t="str">
        <f>IF(A218="","",VLOOKUP(A218,マスタ!$A$2:$C$301,3,0))</f>
        <v/>
      </c>
      <c r="D218" s="2" t="str">
        <f>IF(A218="","",VLOOKUP(A218,マスタ!$A$2:$D$301,4,0))</f>
        <v/>
      </c>
      <c r="E218" s="2" t="str">
        <f>IF(A218="","",VLOOKUP(A218,マスタ!$A$2:$E$301,5,0))</f>
        <v/>
      </c>
      <c r="F218" s="2" t="str">
        <f>IF(A218="","",VLOOKUP(A218,マスタ!$A$2:$F$301,6,0))</f>
        <v/>
      </c>
      <c r="G218" s="2" t="str">
        <f>IF(A218="","",VLOOKUP(A218,マスタ!$A$2:$G$301,7,0))</f>
        <v/>
      </c>
      <c r="H218" s="2" t="str">
        <f>IF(A218="","",VLOOKUP(A218,マスタ!$A$2:$H$301,8,0))</f>
        <v/>
      </c>
      <c r="I218" s="2" t="str">
        <f>IF(A218="","",VLOOKUP(A218,マスタ!$A$2:$I$301,9,0))</f>
        <v/>
      </c>
    </row>
    <row r="219" spans="1:9" x14ac:dyDescent="0.15">
      <c r="A219" s="1"/>
      <c r="B219" s="2" t="str">
        <f>IF(A219="","",VLOOKUP(A219,マスタ!$A$2:$B$301,2,0))</f>
        <v/>
      </c>
      <c r="C219" s="2" t="str">
        <f>IF(A219="","",VLOOKUP(A219,マスタ!$A$2:$C$301,3,0))</f>
        <v/>
      </c>
      <c r="D219" s="2" t="str">
        <f>IF(A219="","",VLOOKUP(A219,マスタ!$A$2:$D$301,4,0))</f>
        <v/>
      </c>
      <c r="E219" s="2" t="str">
        <f>IF(A219="","",VLOOKUP(A219,マスタ!$A$2:$E$301,5,0))</f>
        <v/>
      </c>
      <c r="F219" s="2" t="str">
        <f>IF(A219="","",VLOOKUP(A219,マスタ!$A$2:$F$301,6,0))</f>
        <v/>
      </c>
      <c r="G219" s="2" t="str">
        <f>IF(A219="","",VLOOKUP(A219,マスタ!$A$2:$G$301,7,0))</f>
        <v/>
      </c>
      <c r="H219" s="2" t="str">
        <f>IF(A219="","",VLOOKUP(A219,マスタ!$A$2:$H$301,8,0))</f>
        <v/>
      </c>
      <c r="I219" s="2" t="str">
        <f>IF(A219="","",VLOOKUP(A219,マスタ!$A$2:$I$301,9,0))</f>
        <v/>
      </c>
    </row>
    <row r="220" spans="1:9" x14ac:dyDescent="0.15">
      <c r="A220" s="1"/>
      <c r="B220" s="2" t="str">
        <f>IF(A220="","",VLOOKUP(A220,マスタ!$A$2:$B$301,2,0))</f>
        <v/>
      </c>
      <c r="C220" s="2" t="str">
        <f>IF(A220="","",VLOOKUP(A220,マスタ!$A$2:$C$301,3,0))</f>
        <v/>
      </c>
      <c r="D220" s="2" t="str">
        <f>IF(A220="","",VLOOKUP(A220,マスタ!$A$2:$D$301,4,0))</f>
        <v/>
      </c>
      <c r="E220" s="2" t="str">
        <f>IF(A220="","",VLOOKUP(A220,マスタ!$A$2:$E$301,5,0))</f>
        <v/>
      </c>
      <c r="F220" s="2" t="str">
        <f>IF(A220="","",VLOOKUP(A220,マスタ!$A$2:$F$301,6,0))</f>
        <v/>
      </c>
      <c r="G220" s="2" t="str">
        <f>IF(A220="","",VLOOKUP(A220,マスタ!$A$2:$G$301,7,0))</f>
        <v/>
      </c>
      <c r="H220" s="2" t="str">
        <f>IF(A220="","",VLOOKUP(A220,マスタ!$A$2:$H$301,8,0))</f>
        <v/>
      </c>
      <c r="I220" s="2" t="str">
        <f>IF(A220="","",VLOOKUP(A220,マスタ!$A$2:$I$301,9,0))</f>
        <v/>
      </c>
    </row>
    <row r="221" spans="1:9" x14ac:dyDescent="0.15">
      <c r="A221" s="1"/>
      <c r="B221" s="2" t="str">
        <f>IF(A221="","",VLOOKUP(A221,マスタ!$A$2:$B$301,2,0))</f>
        <v/>
      </c>
      <c r="C221" s="2" t="str">
        <f>IF(A221="","",VLOOKUP(A221,マスタ!$A$2:$C$301,3,0))</f>
        <v/>
      </c>
      <c r="D221" s="2" t="str">
        <f>IF(A221="","",VLOOKUP(A221,マスタ!$A$2:$D$301,4,0))</f>
        <v/>
      </c>
      <c r="E221" s="2" t="str">
        <f>IF(A221="","",VLOOKUP(A221,マスタ!$A$2:$E$301,5,0))</f>
        <v/>
      </c>
      <c r="F221" s="2" t="str">
        <f>IF(A221="","",VLOOKUP(A221,マスタ!$A$2:$F$301,6,0))</f>
        <v/>
      </c>
      <c r="G221" s="2" t="str">
        <f>IF(A221="","",VLOOKUP(A221,マスタ!$A$2:$G$301,7,0))</f>
        <v/>
      </c>
      <c r="H221" s="2" t="str">
        <f>IF(A221="","",VLOOKUP(A221,マスタ!$A$2:$H$301,8,0))</f>
        <v/>
      </c>
      <c r="I221" s="2" t="str">
        <f>IF(A221="","",VLOOKUP(A221,マスタ!$A$2:$I$301,9,0))</f>
        <v/>
      </c>
    </row>
    <row r="222" spans="1:9" x14ac:dyDescent="0.15">
      <c r="A222" s="1"/>
      <c r="B222" s="2" t="str">
        <f>IF(A222="","",VLOOKUP(A222,マスタ!$A$2:$B$301,2,0))</f>
        <v/>
      </c>
      <c r="C222" s="2" t="str">
        <f>IF(A222="","",VLOOKUP(A222,マスタ!$A$2:$C$301,3,0))</f>
        <v/>
      </c>
      <c r="D222" s="2" t="str">
        <f>IF(A222="","",VLOOKUP(A222,マスタ!$A$2:$D$301,4,0))</f>
        <v/>
      </c>
      <c r="E222" s="2" t="str">
        <f>IF(A222="","",VLOOKUP(A222,マスタ!$A$2:$E$301,5,0))</f>
        <v/>
      </c>
      <c r="F222" s="2" t="str">
        <f>IF(A222="","",VLOOKUP(A222,マスタ!$A$2:$F$301,6,0))</f>
        <v/>
      </c>
      <c r="G222" s="2" t="str">
        <f>IF(A222="","",VLOOKUP(A222,マスタ!$A$2:$G$301,7,0))</f>
        <v/>
      </c>
      <c r="H222" s="2" t="str">
        <f>IF(A222="","",VLOOKUP(A222,マスタ!$A$2:$H$301,8,0))</f>
        <v/>
      </c>
      <c r="I222" s="2" t="str">
        <f>IF(A222="","",VLOOKUP(A222,マスタ!$A$2:$I$301,9,0))</f>
        <v/>
      </c>
    </row>
    <row r="223" spans="1:9" x14ac:dyDescent="0.15">
      <c r="A223" s="1"/>
      <c r="B223" s="2" t="str">
        <f>IF(A223="","",VLOOKUP(A223,マスタ!$A$2:$B$301,2,0))</f>
        <v/>
      </c>
      <c r="C223" s="2" t="str">
        <f>IF(A223="","",VLOOKUP(A223,マスタ!$A$2:$C$301,3,0))</f>
        <v/>
      </c>
      <c r="D223" s="2" t="str">
        <f>IF(A223="","",VLOOKUP(A223,マスタ!$A$2:$D$301,4,0))</f>
        <v/>
      </c>
      <c r="E223" s="2" t="str">
        <f>IF(A223="","",VLOOKUP(A223,マスタ!$A$2:$E$301,5,0))</f>
        <v/>
      </c>
      <c r="F223" s="2" t="str">
        <f>IF(A223="","",VLOOKUP(A223,マスタ!$A$2:$F$301,6,0))</f>
        <v/>
      </c>
      <c r="G223" s="2" t="str">
        <f>IF(A223="","",VLOOKUP(A223,マスタ!$A$2:$G$301,7,0))</f>
        <v/>
      </c>
      <c r="H223" s="2" t="str">
        <f>IF(A223="","",VLOOKUP(A223,マスタ!$A$2:$H$301,8,0))</f>
        <v/>
      </c>
      <c r="I223" s="2" t="str">
        <f>IF(A223="","",VLOOKUP(A223,マスタ!$A$2:$I$301,9,0))</f>
        <v/>
      </c>
    </row>
    <row r="224" spans="1:9" x14ac:dyDescent="0.15">
      <c r="A224" s="1"/>
      <c r="B224" s="2" t="str">
        <f>IF(A224="","",VLOOKUP(A224,マスタ!$A$2:$B$301,2,0))</f>
        <v/>
      </c>
      <c r="C224" s="2" t="str">
        <f>IF(A224="","",VLOOKUP(A224,マスタ!$A$2:$C$301,3,0))</f>
        <v/>
      </c>
      <c r="D224" s="2" t="str">
        <f>IF(A224="","",VLOOKUP(A224,マスタ!$A$2:$D$301,4,0))</f>
        <v/>
      </c>
      <c r="E224" s="2" t="str">
        <f>IF(A224="","",VLOOKUP(A224,マスタ!$A$2:$E$301,5,0))</f>
        <v/>
      </c>
      <c r="F224" s="2" t="str">
        <f>IF(A224="","",VLOOKUP(A224,マスタ!$A$2:$F$301,6,0))</f>
        <v/>
      </c>
      <c r="G224" s="2" t="str">
        <f>IF(A224="","",VLOOKUP(A224,マスタ!$A$2:$G$301,7,0))</f>
        <v/>
      </c>
      <c r="H224" s="2" t="str">
        <f>IF(A224="","",VLOOKUP(A224,マスタ!$A$2:$H$301,8,0))</f>
        <v/>
      </c>
      <c r="I224" s="2" t="str">
        <f>IF(A224="","",VLOOKUP(A224,マスタ!$A$2:$I$301,9,0))</f>
        <v/>
      </c>
    </row>
    <row r="225" spans="1:9" x14ac:dyDescent="0.15">
      <c r="A225" s="1"/>
      <c r="B225" s="2" t="str">
        <f>IF(A225="","",VLOOKUP(A225,マスタ!$A$2:$B$301,2,0))</f>
        <v/>
      </c>
      <c r="C225" s="2" t="str">
        <f>IF(A225="","",VLOOKUP(A225,マスタ!$A$2:$C$301,3,0))</f>
        <v/>
      </c>
      <c r="D225" s="2" t="str">
        <f>IF(A225="","",VLOOKUP(A225,マスタ!$A$2:$D$301,4,0))</f>
        <v/>
      </c>
      <c r="E225" s="2" t="str">
        <f>IF(A225="","",VLOOKUP(A225,マスタ!$A$2:$E$301,5,0))</f>
        <v/>
      </c>
      <c r="F225" s="2" t="str">
        <f>IF(A225="","",VLOOKUP(A225,マスタ!$A$2:$F$301,6,0))</f>
        <v/>
      </c>
      <c r="G225" s="2" t="str">
        <f>IF(A225="","",VLOOKUP(A225,マスタ!$A$2:$G$301,7,0))</f>
        <v/>
      </c>
      <c r="H225" s="2" t="str">
        <f>IF(A225="","",VLOOKUP(A225,マスタ!$A$2:$H$301,8,0))</f>
        <v/>
      </c>
      <c r="I225" s="2" t="str">
        <f>IF(A225="","",VLOOKUP(A225,マスタ!$A$2:$I$301,9,0))</f>
        <v/>
      </c>
    </row>
    <row r="226" spans="1:9" x14ac:dyDescent="0.15">
      <c r="A226" s="1"/>
      <c r="B226" s="2" t="str">
        <f>IF(A226="","",VLOOKUP(A226,マスタ!$A$2:$B$301,2,0))</f>
        <v/>
      </c>
      <c r="C226" s="2" t="str">
        <f>IF(A226="","",VLOOKUP(A226,マスタ!$A$2:$C$301,3,0))</f>
        <v/>
      </c>
      <c r="D226" s="2" t="str">
        <f>IF(A226="","",VLOOKUP(A226,マスタ!$A$2:$D$301,4,0))</f>
        <v/>
      </c>
      <c r="E226" s="2" t="str">
        <f>IF(A226="","",VLOOKUP(A226,マスタ!$A$2:$E$301,5,0))</f>
        <v/>
      </c>
      <c r="F226" s="2" t="str">
        <f>IF(A226="","",VLOOKUP(A226,マスタ!$A$2:$F$301,6,0))</f>
        <v/>
      </c>
      <c r="G226" s="2" t="str">
        <f>IF(A226="","",VLOOKUP(A226,マスタ!$A$2:$G$301,7,0))</f>
        <v/>
      </c>
      <c r="H226" s="2" t="str">
        <f>IF(A226="","",VLOOKUP(A226,マスタ!$A$2:$H$301,8,0))</f>
        <v/>
      </c>
      <c r="I226" s="2" t="str">
        <f>IF(A226="","",VLOOKUP(A226,マスタ!$A$2:$I$301,9,0))</f>
        <v/>
      </c>
    </row>
    <row r="227" spans="1:9" x14ac:dyDescent="0.15">
      <c r="A227" s="1"/>
      <c r="B227" s="2" t="str">
        <f>IF(A227="","",VLOOKUP(A227,マスタ!$A$2:$B$301,2,0))</f>
        <v/>
      </c>
      <c r="C227" s="2" t="str">
        <f>IF(A227="","",VLOOKUP(A227,マスタ!$A$2:$C$301,3,0))</f>
        <v/>
      </c>
      <c r="D227" s="2" t="str">
        <f>IF(A227="","",VLOOKUP(A227,マスタ!$A$2:$D$301,4,0))</f>
        <v/>
      </c>
      <c r="E227" s="2" t="str">
        <f>IF(A227="","",VLOOKUP(A227,マスタ!$A$2:$E$301,5,0))</f>
        <v/>
      </c>
      <c r="F227" s="2" t="str">
        <f>IF(A227="","",VLOOKUP(A227,マスタ!$A$2:$F$301,6,0))</f>
        <v/>
      </c>
      <c r="G227" s="2" t="str">
        <f>IF(A227="","",VLOOKUP(A227,マスタ!$A$2:$G$301,7,0))</f>
        <v/>
      </c>
      <c r="H227" s="2" t="str">
        <f>IF(A227="","",VLOOKUP(A227,マスタ!$A$2:$H$301,8,0))</f>
        <v/>
      </c>
      <c r="I227" s="2" t="str">
        <f>IF(A227="","",VLOOKUP(A227,マスタ!$A$2:$I$301,9,0))</f>
        <v/>
      </c>
    </row>
    <row r="228" spans="1:9" x14ac:dyDescent="0.15">
      <c r="A228" s="1"/>
      <c r="B228" s="2" t="str">
        <f>IF(A228="","",VLOOKUP(A228,マスタ!$A$2:$B$301,2,0))</f>
        <v/>
      </c>
      <c r="C228" s="2" t="str">
        <f>IF(A228="","",VLOOKUP(A228,マスタ!$A$2:$C$301,3,0))</f>
        <v/>
      </c>
      <c r="D228" s="2" t="str">
        <f>IF(A228="","",VLOOKUP(A228,マスタ!$A$2:$D$301,4,0))</f>
        <v/>
      </c>
      <c r="E228" s="2" t="str">
        <f>IF(A228="","",VLOOKUP(A228,マスタ!$A$2:$E$301,5,0))</f>
        <v/>
      </c>
      <c r="F228" s="2" t="str">
        <f>IF(A228="","",VLOOKUP(A228,マスタ!$A$2:$F$301,6,0))</f>
        <v/>
      </c>
      <c r="G228" s="2" t="str">
        <f>IF(A228="","",VLOOKUP(A228,マスタ!$A$2:$G$301,7,0))</f>
        <v/>
      </c>
      <c r="H228" s="2" t="str">
        <f>IF(A228="","",VLOOKUP(A228,マスタ!$A$2:$H$301,8,0))</f>
        <v/>
      </c>
      <c r="I228" s="2" t="str">
        <f>IF(A228="","",VLOOKUP(A228,マスタ!$A$2:$I$301,9,0))</f>
        <v/>
      </c>
    </row>
    <row r="229" spans="1:9" x14ac:dyDescent="0.15">
      <c r="A229" s="1"/>
      <c r="B229" s="2" t="str">
        <f>IF(A229="","",VLOOKUP(A229,マスタ!$A$2:$B$301,2,0))</f>
        <v/>
      </c>
      <c r="C229" s="2" t="str">
        <f>IF(A229="","",VLOOKUP(A229,マスタ!$A$2:$C$301,3,0))</f>
        <v/>
      </c>
      <c r="D229" s="2" t="str">
        <f>IF(A229="","",VLOOKUP(A229,マスタ!$A$2:$D$301,4,0))</f>
        <v/>
      </c>
      <c r="E229" s="2" t="str">
        <f>IF(A229="","",VLOOKUP(A229,マスタ!$A$2:$E$301,5,0))</f>
        <v/>
      </c>
      <c r="F229" s="2" t="str">
        <f>IF(A229="","",VLOOKUP(A229,マスタ!$A$2:$F$301,6,0))</f>
        <v/>
      </c>
      <c r="G229" s="2" t="str">
        <f>IF(A229="","",VLOOKUP(A229,マスタ!$A$2:$G$301,7,0))</f>
        <v/>
      </c>
      <c r="H229" s="2" t="str">
        <f>IF(A229="","",VLOOKUP(A229,マスタ!$A$2:$H$301,8,0))</f>
        <v/>
      </c>
      <c r="I229" s="2" t="str">
        <f>IF(A229="","",VLOOKUP(A229,マスタ!$A$2:$I$301,9,0))</f>
        <v/>
      </c>
    </row>
    <row r="230" spans="1:9" x14ac:dyDescent="0.15">
      <c r="A230" s="1"/>
      <c r="B230" s="2" t="str">
        <f>IF(A230="","",VLOOKUP(A230,マスタ!$A$2:$B$301,2,0))</f>
        <v/>
      </c>
      <c r="C230" s="2" t="str">
        <f>IF(A230="","",VLOOKUP(A230,マスタ!$A$2:$C$301,3,0))</f>
        <v/>
      </c>
      <c r="D230" s="2" t="str">
        <f>IF(A230="","",VLOOKUP(A230,マスタ!$A$2:$D$301,4,0))</f>
        <v/>
      </c>
      <c r="E230" s="2" t="str">
        <f>IF(A230="","",VLOOKUP(A230,マスタ!$A$2:$E$301,5,0))</f>
        <v/>
      </c>
      <c r="F230" s="2" t="str">
        <f>IF(A230="","",VLOOKUP(A230,マスタ!$A$2:$F$301,6,0))</f>
        <v/>
      </c>
      <c r="G230" s="2" t="str">
        <f>IF(A230="","",VLOOKUP(A230,マスタ!$A$2:$G$301,7,0))</f>
        <v/>
      </c>
      <c r="H230" s="2" t="str">
        <f>IF(A230="","",VLOOKUP(A230,マスタ!$A$2:$H$301,8,0))</f>
        <v/>
      </c>
      <c r="I230" s="2" t="str">
        <f>IF(A230="","",VLOOKUP(A230,マスタ!$A$2:$I$301,9,0))</f>
        <v/>
      </c>
    </row>
    <row r="231" spans="1:9" x14ac:dyDescent="0.15">
      <c r="A231" s="1"/>
      <c r="B231" s="2" t="str">
        <f>IF(A231="","",VLOOKUP(A231,マスタ!$A$2:$B$301,2,0))</f>
        <v/>
      </c>
      <c r="C231" s="2" t="str">
        <f>IF(A231="","",VLOOKUP(A231,マスタ!$A$2:$C$301,3,0))</f>
        <v/>
      </c>
      <c r="D231" s="2" t="str">
        <f>IF(A231="","",VLOOKUP(A231,マスタ!$A$2:$D$301,4,0))</f>
        <v/>
      </c>
      <c r="E231" s="2" t="str">
        <f>IF(A231="","",VLOOKUP(A231,マスタ!$A$2:$E$301,5,0))</f>
        <v/>
      </c>
      <c r="F231" s="2" t="str">
        <f>IF(A231="","",VLOOKUP(A231,マスタ!$A$2:$F$301,6,0))</f>
        <v/>
      </c>
      <c r="G231" s="2" t="str">
        <f>IF(A231="","",VLOOKUP(A231,マスタ!$A$2:$G$301,7,0))</f>
        <v/>
      </c>
      <c r="H231" s="2" t="str">
        <f>IF(A231="","",VLOOKUP(A231,マスタ!$A$2:$H$301,8,0))</f>
        <v/>
      </c>
      <c r="I231" s="2" t="str">
        <f>IF(A231="","",VLOOKUP(A231,マスタ!$A$2:$I$301,9,0))</f>
        <v/>
      </c>
    </row>
    <row r="232" spans="1:9" x14ac:dyDescent="0.15">
      <c r="A232" s="1"/>
      <c r="B232" s="2" t="str">
        <f>IF(A232="","",VLOOKUP(A232,マスタ!$A$2:$B$301,2,0))</f>
        <v/>
      </c>
      <c r="C232" s="2" t="str">
        <f>IF(A232="","",VLOOKUP(A232,マスタ!$A$2:$C$301,3,0))</f>
        <v/>
      </c>
      <c r="D232" s="2" t="str">
        <f>IF(A232="","",VLOOKUP(A232,マスタ!$A$2:$D$301,4,0))</f>
        <v/>
      </c>
      <c r="E232" s="2" t="str">
        <f>IF(A232="","",VLOOKUP(A232,マスタ!$A$2:$E$301,5,0))</f>
        <v/>
      </c>
      <c r="F232" s="2" t="str">
        <f>IF(A232="","",VLOOKUP(A232,マスタ!$A$2:$F$301,6,0))</f>
        <v/>
      </c>
      <c r="G232" s="2" t="str">
        <f>IF(A232="","",VLOOKUP(A232,マスタ!$A$2:$G$301,7,0))</f>
        <v/>
      </c>
      <c r="H232" s="2" t="str">
        <f>IF(A232="","",VLOOKUP(A232,マスタ!$A$2:$H$301,8,0))</f>
        <v/>
      </c>
      <c r="I232" s="2" t="str">
        <f>IF(A232="","",VLOOKUP(A232,マスタ!$A$2:$I$301,9,0))</f>
        <v/>
      </c>
    </row>
    <row r="233" spans="1:9" x14ac:dyDescent="0.15">
      <c r="A233" s="1"/>
      <c r="B233" s="2" t="str">
        <f>IF(A233="","",VLOOKUP(A233,マスタ!$A$2:$B$301,2,0))</f>
        <v/>
      </c>
      <c r="C233" s="2" t="str">
        <f>IF(A233="","",VLOOKUP(A233,マスタ!$A$2:$C$301,3,0))</f>
        <v/>
      </c>
      <c r="D233" s="2" t="str">
        <f>IF(A233="","",VLOOKUP(A233,マスタ!$A$2:$D$301,4,0))</f>
        <v/>
      </c>
      <c r="E233" s="2" t="str">
        <f>IF(A233="","",VLOOKUP(A233,マスタ!$A$2:$E$301,5,0))</f>
        <v/>
      </c>
      <c r="F233" s="2" t="str">
        <f>IF(A233="","",VLOOKUP(A233,マスタ!$A$2:$F$301,6,0))</f>
        <v/>
      </c>
      <c r="G233" s="2" t="str">
        <f>IF(A233="","",VLOOKUP(A233,マスタ!$A$2:$G$301,7,0))</f>
        <v/>
      </c>
      <c r="H233" s="2" t="str">
        <f>IF(A233="","",VLOOKUP(A233,マスタ!$A$2:$H$301,8,0))</f>
        <v/>
      </c>
      <c r="I233" s="2" t="str">
        <f>IF(A233="","",VLOOKUP(A233,マスタ!$A$2:$I$301,9,0))</f>
        <v/>
      </c>
    </row>
    <row r="234" spans="1:9" x14ac:dyDescent="0.15">
      <c r="A234" s="1"/>
      <c r="B234" s="2" t="str">
        <f>IF(A234="","",VLOOKUP(A234,マスタ!$A$2:$B$301,2,0))</f>
        <v/>
      </c>
      <c r="C234" s="2" t="str">
        <f>IF(A234="","",VLOOKUP(A234,マスタ!$A$2:$C$301,3,0))</f>
        <v/>
      </c>
      <c r="D234" s="2" t="str">
        <f>IF(A234="","",VLOOKUP(A234,マスタ!$A$2:$D$301,4,0))</f>
        <v/>
      </c>
      <c r="E234" s="2" t="str">
        <f>IF(A234="","",VLOOKUP(A234,マスタ!$A$2:$E$301,5,0))</f>
        <v/>
      </c>
      <c r="F234" s="2" t="str">
        <f>IF(A234="","",VLOOKUP(A234,マスタ!$A$2:$F$301,6,0))</f>
        <v/>
      </c>
      <c r="G234" s="2" t="str">
        <f>IF(A234="","",VLOOKUP(A234,マスタ!$A$2:$G$301,7,0))</f>
        <v/>
      </c>
      <c r="H234" s="2" t="str">
        <f>IF(A234="","",VLOOKUP(A234,マスタ!$A$2:$H$301,8,0))</f>
        <v/>
      </c>
      <c r="I234" s="2" t="str">
        <f>IF(A234="","",VLOOKUP(A234,マスタ!$A$2:$I$301,9,0))</f>
        <v/>
      </c>
    </row>
    <row r="235" spans="1:9" x14ac:dyDescent="0.15">
      <c r="A235" s="1"/>
      <c r="B235" s="2" t="str">
        <f>IF(A235="","",VLOOKUP(A235,マスタ!$A$2:$B$301,2,0))</f>
        <v/>
      </c>
      <c r="C235" s="2" t="str">
        <f>IF(A235="","",VLOOKUP(A235,マスタ!$A$2:$C$301,3,0))</f>
        <v/>
      </c>
      <c r="D235" s="2" t="str">
        <f>IF(A235="","",VLOOKUP(A235,マスタ!$A$2:$D$301,4,0))</f>
        <v/>
      </c>
      <c r="E235" s="2" t="str">
        <f>IF(A235="","",VLOOKUP(A235,マスタ!$A$2:$E$301,5,0))</f>
        <v/>
      </c>
      <c r="F235" s="2" t="str">
        <f>IF(A235="","",VLOOKUP(A235,マスタ!$A$2:$F$301,6,0))</f>
        <v/>
      </c>
      <c r="G235" s="2" t="str">
        <f>IF(A235="","",VLOOKUP(A235,マスタ!$A$2:$G$301,7,0))</f>
        <v/>
      </c>
      <c r="H235" s="2" t="str">
        <f>IF(A235="","",VLOOKUP(A235,マスタ!$A$2:$H$301,8,0))</f>
        <v/>
      </c>
      <c r="I235" s="2" t="str">
        <f>IF(A235="","",VLOOKUP(A235,マスタ!$A$2:$I$301,9,0))</f>
        <v/>
      </c>
    </row>
    <row r="236" spans="1:9" x14ac:dyDescent="0.15">
      <c r="A236" s="1"/>
      <c r="B236" s="2" t="str">
        <f>IF(A236="","",VLOOKUP(A236,マスタ!$A$2:$B$301,2,0))</f>
        <v/>
      </c>
      <c r="C236" s="2" t="str">
        <f>IF(A236="","",VLOOKUP(A236,マスタ!$A$2:$C$301,3,0))</f>
        <v/>
      </c>
      <c r="D236" s="2" t="str">
        <f>IF(A236="","",VLOOKUP(A236,マスタ!$A$2:$D$301,4,0))</f>
        <v/>
      </c>
      <c r="E236" s="2" t="str">
        <f>IF(A236="","",VLOOKUP(A236,マスタ!$A$2:$E$301,5,0))</f>
        <v/>
      </c>
      <c r="F236" s="2" t="str">
        <f>IF(A236="","",VLOOKUP(A236,マスタ!$A$2:$F$301,6,0))</f>
        <v/>
      </c>
      <c r="G236" s="2" t="str">
        <f>IF(A236="","",VLOOKUP(A236,マスタ!$A$2:$G$301,7,0))</f>
        <v/>
      </c>
      <c r="H236" s="2" t="str">
        <f>IF(A236="","",VLOOKUP(A236,マスタ!$A$2:$H$301,8,0))</f>
        <v/>
      </c>
      <c r="I236" s="2" t="str">
        <f>IF(A236="","",VLOOKUP(A236,マスタ!$A$2:$I$301,9,0))</f>
        <v/>
      </c>
    </row>
    <row r="237" spans="1:9" x14ac:dyDescent="0.15">
      <c r="A237" s="1"/>
      <c r="B237" s="2" t="str">
        <f>IF(A237="","",VLOOKUP(A237,マスタ!$A$2:$B$301,2,0))</f>
        <v/>
      </c>
      <c r="C237" s="2" t="str">
        <f>IF(A237="","",VLOOKUP(A237,マスタ!$A$2:$C$301,3,0))</f>
        <v/>
      </c>
      <c r="D237" s="2" t="str">
        <f>IF(A237="","",VLOOKUP(A237,マスタ!$A$2:$D$301,4,0))</f>
        <v/>
      </c>
      <c r="E237" s="2" t="str">
        <f>IF(A237="","",VLOOKUP(A237,マスタ!$A$2:$E$301,5,0))</f>
        <v/>
      </c>
      <c r="F237" s="2" t="str">
        <f>IF(A237="","",VLOOKUP(A237,マスタ!$A$2:$F$301,6,0))</f>
        <v/>
      </c>
      <c r="G237" s="2" t="str">
        <f>IF(A237="","",VLOOKUP(A237,マスタ!$A$2:$G$301,7,0))</f>
        <v/>
      </c>
      <c r="H237" s="2" t="str">
        <f>IF(A237="","",VLOOKUP(A237,マスタ!$A$2:$H$301,8,0))</f>
        <v/>
      </c>
      <c r="I237" s="2" t="str">
        <f>IF(A237="","",VLOOKUP(A237,マスタ!$A$2:$I$301,9,0))</f>
        <v/>
      </c>
    </row>
    <row r="238" spans="1:9" x14ac:dyDescent="0.15">
      <c r="A238" s="1"/>
      <c r="B238" s="2" t="str">
        <f>IF(A238="","",VLOOKUP(A238,マスタ!$A$2:$B$301,2,0))</f>
        <v/>
      </c>
      <c r="C238" s="2" t="str">
        <f>IF(A238="","",VLOOKUP(A238,マスタ!$A$2:$C$301,3,0))</f>
        <v/>
      </c>
      <c r="D238" s="2" t="str">
        <f>IF(A238="","",VLOOKUP(A238,マスタ!$A$2:$D$301,4,0))</f>
        <v/>
      </c>
      <c r="E238" s="2" t="str">
        <f>IF(A238="","",VLOOKUP(A238,マスタ!$A$2:$E$301,5,0))</f>
        <v/>
      </c>
      <c r="F238" s="2" t="str">
        <f>IF(A238="","",VLOOKUP(A238,マスタ!$A$2:$F$301,6,0))</f>
        <v/>
      </c>
      <c r="G238" s="2" t="str">
        <f>IF(A238="","",VLOOKUP(A238,マスタ!$A$2:$G$301,7,0))</f>
        <v/>
      </c>
      <c r="H238" s="2" t="str">
        <f>IF(A238="","",VLOOKUP(A238,マスタ!$A$2:$H$301,8,0))</f>
        <v/>
      </c>
      <c r="I238" s="2" t="str">
        <f>IF(A238="","",VLOOKUP(A238,マスタ!$A$2:$I$301,9,0))</f>
        <v/>
      </c>
    </row>
    <row r="239" spans="1:9" x14ac:dyDescent="0.15">
      <c r="A239" s="1"/>
      <c r="B239" s="2" t="str">
        <f>IF(A239="","",VLOOKUP(A239,マスタ!$A$2:$B$301,2,0))</f>
        <v/>
      </c>
      <c r="C239" s="2" t="str">
        <f>IF(A239="","",VLOOKUP(A239,マスタ!$A$2:$C$301,3,0))</f>
        <v/>
      </c>
      <c r="D239" s="2" t="str">
        <f>IF(A239="","",VLOOKUP(A239,マスタ!$A$2:$D$301,4,0))</f>
        <v/>
      </c>
      <c r="E239" s="2" t="str">
        <f>IF(A239="","",VLOOKUP(A239,マスタ!$A$2:$E$301,5,0))</f>
        <v/>
      </c>
      <c r="F239" s="2" t="str">
        <f>IF(A239="","",VLOOKUP(A239,マスタ!$A$2:$F$301,6,0))</f>
        <v/>
      </c>
      <c r="G239" s="2" t="str">
        <f>IF(A239="","",VLOOKUP(A239,マスタ!$A$2:$G$301,7,0))</f>
        <v/>
      </c>
      <c r="H239" s="2" t="str">
        <f>IF(A239="","",VLOOKUP(A239,マスタ!$A$2:$H$301,8,0))</f>
        <v/>
      </c>
      <c r="I239" s="2" t="str">
        <f>IF(A239="","",VLOOKUP(A239,マスタ!$A$2:$I$301,9,0))</f>
        <v/>
      </c>
    </row>
    <row r="240" spans="1:9" x14ac:dyDescent="0.15">
      <c r="A240" s="1"/>
      <c r="B240" s="2" t="str">
        <f>IF(A240="","",VLOOKUP(A240,マスタ!$A$2:$B$301,2,0))</f>
        <v/>
      </c>
      <c r="C240" s="2" t="str">
        <f>IF(A240="","",VLOOKUP(A240,マスタ!$A$2:$C$301,3,0))</f>
        <v/>
      </c>
      <c r="D240" s="2" t="str">
        <f>IF(A240="","",VLOOKUP(A240,マスタ!$A$2:$D$301,4,0))</f>
        <v/>
      </c>
      <c r="E240" s="2" t="str">
        <f>IF(A240="","",VLOOKUP(A240,マスタ!$A$2:$E$301,5,0))</f>
        <v/>
      </c>
      <c r="F240" s="2" t="str">
        <f>IF(A240="","",VLOOKUP(A240,マスタ!$A$2:$F$301,6,0))</f>
        <v/>
      </c>
      <c r="G240" s="2" t="str">
        <f>IF(A240="","",VLOOKUP(A240,マスタ!$A$2:$G$301,7,0))</f>
        <v/>
      </c>
      <c r="H240" s="2" t="str">
        <f>IF(A240="","",VLOOKUP(A240,マスタ!$A$2:$H$301,8,0))</f>
        <v/>
      </c>
      <c r="I240" s="2" t="str">
        <f>IF(A240="","",VLOOKUP(A240,マスタ!$A$2:$I$301,9,0))</f>
        <v/>
      </c>
    </row>
    <row r="241" spans="1:9" x14ac:dyDescent="0.15">
      <c r="A241" s="1"/>
      <c r="B241" s="2" t="str">
        <f>IF(A241="","",VLOOKUP(A241,マスタ!$A$2:$B$301,2,0))</f>
        <v/>
      </c>
      <c r="C241" s="2" t="str">
        <f>IF(A241="","",VLOOKUP(A241,マスタ!$A$2:$C$301,3,0))</f>
        <v/>
      </c>
      <c r="D241" s="2" t="str">
        <f>IF(A241="","",VLOOKUP(A241,マスタ!$A$2:$D$301,4,0))</f>
        <v/>
      </c>
      <c r="E241" s="2" t="str">
        <f>IF(A241="","",VLOOKUP(A241,マスタ!$A$2:$E$301,5,0))</f>
        <v/>
      </c>
      <c r="F241" s="2" t="str">
        <f>IF(A241="","",VLOOKUP(A241,マスタ!$A$2:$F$301,6,0))</f>
        <v/>
      </c>
      <c r="G241" s="2" t="str">
        <f>IF(A241="","",VLOOKUP(A241,マスタ!$A$2:$G$301,7,0))</f>
        <v/>
      </c>
      <c r="H241" s="2" t="str">
        <f>IF(A241="","",VLOOKUP(A241,マスタ!$A$2:$H$301,8,0))</f>
        <v/>
      </c>
      <c r="I241" s="2" t="str">
        <f>IF(A241="","",VLOOKUP(A241,マスタ!$A$2:$I$301,9,0))</f>
        <v/>
      </c>
    </row>
    <row r="242" spans="1:9" x14ac:dyDescent="0.15">
      <c r="A242" s="1"/>
      <c r="B242" s="2" t="str">
        <f>IF(A242="","",VLOOKUP(A242,マスタ!$A$2:$B$301,2,0))</f>
        <v/>
      </c>
      <c r="C242" s="2" t="str">
        <f>IF(A242="","",VLOOKUP(A242,マスタ!$A$2:$C$301,3,0))</f>
        <v/>
      </c>
      <c r="D242" s="2" t="str">
        <f>IF(A242="","",VLOOKUP(A242,マスタ!$A$2:$D$301,4,0))</f>
        <v/>
      </c>
      <c r="E242" s="2" t="str">
        <f>IF(A242="","",VLOOKUP(A242,マスタ!$A$2:$E$301,5,0))</f>
        <v/>
      </c>
      <c r="F242" s="2" t="str">
        <f>IF(A242="","",VLOOKUP(A242,マスタ!$A$2:$F$301,6,0))</f>
        <v/>
      </c>
      <c r="G242" s="2" t="str">
        <f>IF(A242="","",VLOOKUP(A242,マスタ!$A$2:$G$301,7,0))</f>
        <v/>
      </c>
      <c r="H242" s="2" t="str">
        <f>IF(A242="","",VLOOKUP(A242,マスタ!$A$2:$H$301,8,0))</f>
        <v/>
      </c>
      <c r="I242" s="2" t="str">
        <f>IF(A242="","",VLOOKUP(A242,マスタ!$A$2:$I$301,9,0))</f>
        <v/>
      </c>
    </row>
    <row r="243" spans="1:9" x14ac:dyDescent="0.15">
      <c r="A243" s="1"/>
      <c r="B243" s="2" t="str">
        <f>IF(A243="","",VLOOKUP(A243,マスタ!$A$2:$B$301,2,0))</f>
        <v/>
      </c>
      <c r="C243" s="2" t="str">
        <f>IF(A243="","",VLOOKUP(A243,マスタ!$A$2:$C$301,3,0))</f>
        <v/>
      </c>
      <c r="D243" s="2" t="str">
        <f>IF(A243="","",VLOOKUP(A243,マスタ!$A$2:$D$301,4,0))</f>
        <v/>
      </c>
      <c r="E243" s="2" t="str">
        <f>IF(A243="","",VLOOKUP(A243,マスタ!$A$2:$E$301,5,0))</f>
        <v/>
      </c>
      <c r="F243" s="2" t="str">
        <f>IF(A243="","",VLOOKUP(A243,マスタ!$A$2:$F$301,6,0))</f>
        <v/>
      </c>
      <c r="G243" s="2" t="str">
        <f>IF(A243="","",VLOOKUP(A243,マスタ!$A$2:$G$301,7,0))</f>
        <v/>
      </c>
      <c r="H243" s="2" t="str">
        <f>IF(A243="","",VLOOKUP(A243,マスタ!$A$2:$H$301,8,0))</f>
        <v/>
      </c>
      <c r="I243" s="2" t="str">
        <f>IF(A243="","",VLOOKUP(A243,マスタ!$A$2:$I$301,9,0))</f>
        <v/>
      </c>
    </row>
    <row r="244" spans="1:9" x14ac:dyDescent="0.15">
      <c r="A244" s="1"/>
      <c r="B244" s="2" t="str">
        <f>IF(A244="","",VLOOKUP(A244,マスタ!$A$2:$B$301,2,0))</f>
        <v/>
      </c>
      <c r="C244" s="2" t="str">
        <f>IF(A244="","",VLOOKUP(A244,マスタ!$A$2:$C$301,3,0))</f>
        <v/>
      </c>
      <c r="D244" s="2" t="str">
        <f>IF(A244="","",VLOOKUP(A244,マスタ!$A$2:$D$301,4,0))</f>
        <v/>
      </c>
      <c r="E244" s="2" t="str">
        <f>IF(A244="","",VLOOKUP(A244,マスタ!$A$2:$E$301,5,0))</f>
        <v/>
      </c>
      <c r="F244" s="2" t="str">
        <f>IF(A244="","",VLOOKUP(A244,マスタ!$A$2:$F$301,6,0))</f>
        <v/>
      </c>
      <c r="G244" s="2" t="str">
        <f>IF(A244="","",VLOOKUP(A244,マスタ!$A$2:$G$301,7,0))</f>
        <v/>
      </c>
      <c r="H244" s="2" t="str">
        <f>IF(A244="","",VLOOKUP(A244,マスタ!$A$2:$H$301,8,0))</f>
        <v/>
      </c>
      <c r="I244" s="2" t="str">
        <f>IF(A244="","",VLOOKUP(A244,マスタ!$A$2:$I$301,9,0))</f>
        <v/>
      </c>
    </row>
    <row r="245" spans="1:9" x14ac:dyDescent="0.15">
      <c r="A245" s="1"/>
      <c r="B245" s="2" t="str">
        <f>IF(A245="","",VLOOKUP(A245,マスタ!$A$2:$B$301,2,0))</f>
        <v/>
      </c>
      <c r="C245" s="2" t="str">
        <f>IF(A245="","",VLOOKUP(A245,マスタ!$A$2:$C$301,3,0))</f>
        <v/>
      </c>
      <c r="D245" s="2" t="str">
        <f>IF(A245="","",VLOOKUP(A245,マスタ!$A$2:$D$301,4,0))</f>
        <v/>
      </c>
      <c r="E245" s="2" t="str">
        <f>IF(A245="","",VLOOKUP(A245,マスタ!$A$2:$E$301,5,0))</f>
        <v/>
      </c>
      <c r="F245" s="2" t="str">
        <f>IF(A245="","",VLOOKUP(A245,マスタ!$A$2:$F$301,6,0))</f>
        <v/>
      </c>
      <c r="G245" s="2" t="str">
        <f>IF(A245="","",VLOOKUP(A245,マスタ!$A$2:$G$301,7,0))</f>
        <v/>
      </c>
      <c r="H245" s="2" t="str">
        <f>IF(A245="","",VLOOKUP(A245,マスタ!$A$2:$H$301,8,0))</f>
        <v/>
      </c>
      <c r="I245" s="2" t="str">
        <f>IF(A245="","",VLOOKUP(A245,マスタ!$A$2:$I$301,9,0))</f>
        <v/>
      </c>
    </row>
    <row r="246" spans="1:9" x14ac:dyDescent="0.15">
      <c r="A246" s="1"/>
      <c r="B246" s="2" t="str">
        <f>IF(A246="","",VLOOKUP(A246,マスタ!$A$2:$B$301,2,0))</f>
        <v/>
      </c>
      <c r="C246" s="2" t="str">
        <f>IF(A246="","",VLOOKUP(A246,マスタ!$A$2:$C$301,3,0))</f>
        <v/>
      </c>
      <c r="D246" s="2" t="str">
        <f>IF(A246="","",VLOOKUP(A246,マスタ!$A$2:$D$301,4,0))</f>
        <v/>
      </c>
      <c r="E246" s="2" t="str">
        <f>IF(A246="","",VLOOKUP(A246,マスタ!$A$2:$E$301,5,0))</f>
        <v/>
      </c>
      <c r="F246" s="2" t="str">
        <f>IF(A246="","",VLOOKUP(A246,マスタ!$A$2:$F$301,6,0))</f>
        <v/>
      </c>
      <c r="G246" s="2" t="str">
        <f>IF(A246="","",VLOOKUP(A246,マスタ!$A$2:$G$301,7,0))</f>
        <v/>
      </c>
      <c r="H246" s="2" t="str">
        <f>IF(A246="","",VLOOKUP(A246,マスタ!$A$2:$H$301,8,0))</f>
        <v/>
      </c>
      <c r="I246" s="2" t="str">
        <f>IF(A246="","",VLOOKUP(A246,マスタ!$A$2:$I$301,9,0))</f>
        <v/>
      </c>
    </row>
    <row r="247" spans="1:9" x14ac:dyDescent="0.15">
      <c r="A247" s="1"/>
      <c r="B247" s="2" t="str">
        <f>IF(A247="","",VLOOKUP(A247,マスタ!$A$2:$B$301,2,0))</f>
        <v/>
      </c>
      <c r="C247" s="2" t="str">
        <f>IF(A247="","",VLOOKUP(A247,マスタ!$A$2:$C$301,3,0))</f>
        <v/>
      </c>
      <c r="D247" s="2" t="str">
        <f>IF(A247="","",VLOOKUP(A247,マスタ!$A$2:$D$301,4,0))</f>
        <v/>
      </c>
      <c r="E247" s="2" t="str">
        <f>IF(A247="","",VLOOKUP(A247,マスタ!$A$2:$E$301,5,0))</f>
        <v/>
      </c>
      <c r="F247" s="2" t="str">
        <f>IF(A247="","",VLOOKUP(A247,マスタ!$A$2:$F$301,6,0))</f>
        <v/>
      </c>
      <c r="G247" s="2" t="str">
        <f>IF(A247="","",VLOOKUP(A247,マスタ!$A$2:$G$301,7,0))</f>
        <v/>
      </c>
      <c r="H247" s="2" t="str">
        <f>IF(A247="","",VLOOKUP(A247,マスタ!$A$2:$H$301,8,0))</f>
        <v/>
      </c>
      <c r="I247" s="2" t="str">
        <f>IF(A247="","",VLOOKUP(A247,マスタ!$A$2:$I$301,9,0))</f>
        <v/>
      </c>
    </row>
    <row r="248" spans="1:9" x14ac:dyDescent="0.15">
      <c r="A248" s="1"/>
      <c r="B248" s="2" t="str">
        <f>IF(A248="","",VLOOKUP(A248,マスタ!$A$2:$B$301,2,0))</f>
        <v/>
      </c>
      <c r="C248" s="2" t="str">
        <f>IF(A248="","",VLOOKUP(A248,マスタ!$A$2:$C$301,3,0))</f>
        <v/>
      </c>
      <c r="D248" s="2" t="str">
        <f>IF(A248="","",VLOOKUP(A248,マスタ!$A$2:$D$301,4,0))</f>
        <v/>
      </c>
      <c r="E248" s="2" t="str">
        <f>IF(A248="","",VLOOKUP(A248,マスタ!$A$2:$E$301,5,0))</f>
        <v/>
      </c>
      <c r="F248" s="2" t="str">
        <f>IF(A248="","",VLOOKUP(A248,マスタ!$A$2:$F$301,6,0))</f>
        <v/>
      </c>
      <c r="G248" s="2" t="str">
        <f>IF(A248="","",VLOOKUP(A248,マスタ!$A$2:$G$301,7,0))</f>
        <v/>
      </c>
      <c r="H248" s="2" t="str">
        <f>IF(A248="","",VLOOKUP(A248,マスタ!$A$2:$H$301,8,0))</f>
        <v/>
      </c>
      <c r="I248" s="2" t="str">
        <f>IF(A248="","",VLOOKUP(A248,マスタ!$A$2:$I$301,9,0))</f>
        <v/>
      </c>
    </row>
    <row r="249" spans="1:9" x14ac:dyDescent="0.15">
      <c r="A249" s="1"/>
      <c r="B249" s="2" t="str">
        <f>IF(A249="","",VLOOKUP(A249,マスタ!$A$2:$B$301,2,0))</f>
        <v/>
      </c>
      <c r="C249" s="2" t="str">
        <f>IF(A249="","",VLOOKUP(A249,マスタ!$A$2:$C$301,3,0))</f>
        <v/>
      </c>
      <c r="D249" s="2" t="str">
        <f>IF(A249="","",VLOOKUP(A249,マスタ!$A$2:$D$301,4,0))</f>
        <v/>
      </c>
      <c r="E249" s="2" t="str">
        <f>IF(A249="","",VLOOKUP(A249,マスタ!$A$2:$E$301,5,0))</f>
        <v/>
      </c>
      <c r="F249" s="2" t="str">
        <f>IF(A249="","",VLOOKUP(A249,マスタ!$A$2:$F$301,6,0))</f>
        <v/>
      </c>
      <c r="G249" s="2" t="str">
        <f>IF(A249="","",VLOOKUP(A249,マスタ!$A$2:$G$301,7,0))</f>
        <v/>
      </c>
      <c r="H249" s="2" t="str">
        <f>IF(A249="","",VLOOKUP(A249,マスタ!$A$2:$H$301,8,0))</f>
        <v/>
      </c>
      <c r="I249" s="2" t="str">
        <f>IF(A249="","",VLOOKUP(A249,マスタ!$A$2:$I$301,9,0))</f>
        <v/>
      </c>
    </row>
    <row r="250" spans="1:9" x14ac:dyDescent="0.15">
      <c r="A250" s="1"/>
      <c r="B250" s="2" t="str">
        <f>IF(A250="","",VLOOKUP(A250,マスタ!$A$2:$B$301,2,0))</f>
        <v/>
      </c>
      <c r="C250" s="2" t="str">
        <f>IF(A250="","",VLOOKUP(A250,マスタ!$A$2:$C$301,3,0))</f>
        <v/>
      </c>
      <c r="D250" s="2" t="str">
        <f>IF(A250="","",VLOOKUP(A250,マスタ!$A$2:$D$301,4,0))</f>
        <v/>
      </c>
      <c r="E250" s="2" t="str">
        <f>IF(A250="","",VLOOKUP(A250,マスタ!$A$2:$E$301,5,0))</f>
        <v/>
      </c>
      <c r="F250" s="2" t="str">
        <f>IF(A250="","",VLOOKUP(A250,マスタ!$A$2:$F$301,6,0))</f>
        <v/>
      </c>
      <c r="G250" s="2" t="str">
        <f>IF(A250="","",VLOOKUP(A250,マスタ!$A$2:$G$301,7,0))</f>
        <v/>
      </c>
      <c r="H250" s="2" t="str">
        <f>IF(A250="","",VLOOKUP(A250,マスタ!$A$2:$H$301,8,0))</f>
        <v/>
      </c>
      <c r="I250" s="2" t="str">
        <f>IF(A250="","",VLOOKUP(A250,マスタ!$A$2:$I$301,9,0))</f>
        <v/>
      </c>
    </row>
    <row r="251" spans="1:9" x14ac:dyDescent="0.15">
      <c r="A251" s="1"/>
      <c r="B251" s="2" t="str">
        <f>IF(A251="","",VLOOKUP(A251,マスタ!$A$2:$B$301,2,0))</f>
        <v/>
      </c>
      <c r="C251" s="2" t="str">
        <f>IF(A251="","",VLOOKUP(A251,マスタ!$A$2:$C$301,3,0))</f>
        <v/>
      </c>
      <c r="D251" s="2" t="str">
        <f>IF(A251="","",VLOOKUP(A251,マスタ!$A$2:$D$301,4,0))</f>
        <v/>
      </c>
      <c r="E251" s="2" t="str">
        <f>IF(A251="","",VLOOKUP(A251,マスタ!$A$2:$E$301,5,0))</f>
        <v/>
      </c>
      <c r="F251" s="2" t="str">
        <f>IF(A251="","",VLOOKUP(A251,マスタ!$A$2:$F$301,6,0))</f>
        <v/>
      </c>
      <c r="G251" s="2" t="str">
        <f>IF(A251="","",VLOOKUP(A251,マスタ!$A$2:$G$301,7,0))</f>
        <v/>
      </c>
      <c r="H251" s="2" t="str">
        <f>IF(A251="","",VLOOKUP(A251,マスタ!$A$2:$H$301,8,0))</f>
        <v/>
      </c>
      <c r="I251" s="2" t="str">
        <f>IF(A251="","",VLOOKUP(A251,マスタ!$A$2:$I$301,9,0))</f>
        <v/>
      </c>
    </row>
    <row r="252" spans="1:9" x14ac:dyDescent="0.15">
      <c r="A252" s="1"/>
      <c r="B252" s="2" t="str">
        <f>IF(A252="","",VLOOKUP(A252,マスタ!$A$2:$B$301,2,0))</f>
        <v/>
      </c>
      <c r="C252" s="2" t="str">
        <f>IF(A252="","",VLOOKUP(A252,マスタ!$A$2:$C$301,3,0))</f>
        <v/>
      </c>
      <c r="D252" s="2" t="str">
        <f>IF(A252="","",VLOOKUP(A252,マスタ!$A$2:$D$301,4,0))</f>
        <v/>
      </c>
      <c r="E252" s="2" t="str">
        <f>IF(A252="","",VLOOKUP(A252,マスタ!$A$2:$E$301,5,0))</f>
        <v/>
      </c>
      <c r="F252" s="2" t="str">
        <f>IF(A252="","",VLOOKUP(A252,マスタ!$A$2:$F$301,6,0))</f>
        <v/>
      </c>
      <c r="G252" s="2" t="str">
        <f>IF(A252="","",VLOOKUP(A252,マスタ!$A$2:$G$301,7,0))</f>
        <v/>
      </c>
      <c r="H252" s="2" t="str">
        <f>IF(A252="","",VLOOKUP(A252,マスタ!$A$2:$H$301,8,0))</f>
        <v/>
      </c>
      <c r="I252" s="2" t="str">
        <f>IF(A252="","",VLOOKUP(A252,マスタ!$A$2:$I$301,9,0))</f>
        <v/>
      </c>
    </row>
    <row r="253" spans="1:9" x14ac:dyDescent="0.15">
      <c r="A253" s="1"/>
      <c r="B253" s="2" t="str">
        <f>IF(A253="","",VLOOKUP(A253,マスタ!$A$2:$B$301,2,0))</f>
        <v/>
      </c>
      <c r="C253" s="2" t="str">
        <f>IF(A253="","",VLOOKUP(A253,マスタ!$A$2:$C$301,3,0))</f>
        <v/>
      </c>
      <c r="D253" s="2" t="str">
        <f>IF(A253="","",VLOOKUP(A253,マスタ!$A$2:$D$301,4,0))</f>
        <v/>
      </c>
      <c r="E253" s="2" t="str">
        <f>IF(A253="","",VLOOKUP(A253,マスタ!$A$2:$E$301,5,0))</f>
        <v/>
      </c>
      <c r="F253" s="2" t="str">
        <f>IF(A253="","",VLOOKUP(A253,マスタ!$A$2:$F$301,6,0))</f>
        <v/>
      </c>
      <c r="G253" s="2" t="str">
        <f>IF(A253="","",VLOOKUP(A253,マスタ!$A$2:$G$301,7,0))</f>
        <v/>
      </c>
      <c r="H253" s="2" t="str">
        <f>IF(A253="","",VLOOKUP(A253,マスタ!$A$2:$H$301,8,0))</f>
        <v/>
      </c>
      <c r="I253" s="2" t="str">
        <f>IF(A253="","",VLOOKUP(A253,マスタ!$A$2:$I$301,9,0))</f>
        <v/>
      </c>
    </row>
    <row r="254" spans="1:9" x14ac:dyDescent="0.15">
      <c r="A254" s="1"/>
      <c r="B254" s="2" t="str">
        <f>IF(A254="","",VLOOKUP(A254,マスタ!$A$2:$B$301,2,0))</f>
        <v/>
      </c>
      <c r="C254" s="2" t="str">
        <f>IF(A254="","",VLOOKUP(A254,マスタ!$A$2:$C$301,3,0))</f>
        <v/>
      </c>
      <c r="D254" s="2" t="str">
        <f>IF(A254="","",VLOOKUP(A254,マスタ!$A$2:$D$301,4,0))</f>
        <v/>
      </c>
      <c r="E254" s="2" t="str">
        <f>IF(A254="","",VLOOKUP(A254,マスタ!$A$2:$E$301,5,0))</f>
        <v/>
      </c>
      <c r="F254" s="2" t="str">
        <f>IF(A254="","",VLOOKUP(A254,マスタ!$A$2:$F$301,6,0))</f>
        <v/>
      </c>
      <c r="G254" s="2" t="str">
        <f>IF(A254="","",VLOOKUP(A254,マスタ!$A$2:$G$301,7,0))</f>
        <v/>
      </c>
      <c r="H254" s="2" t="str">
        <f>IF(A254="","",VLOOKUP(A254,マスタ!$A$2:$H$301,8,0))</f>
        <v/>
      </c>
      <c r="I254" s="2" t="str">
        <f>IF(A254="","",VLOOKUP(A254,マスタ!$A$2:$I$301,9,0))</f>
        <v/>
      </c>
    </row>
    <row r="255" spans="1:9" x14ac:dyDescent="0.15">
      <c r="A255" s="1"/>
      <c r="B255" s="2" t="str">
        <f>IF(A255="","",VLOOKUP(A255,マスタ!$A$2:$B$301,2,0))</f>
        <v/>
      </c>
      <c r="C255" s="2" t="str">
        <f>IF(A255="","",VLOOKUP(A255,マスタ!$A$2:$C$301,3,0))</f>
        <v/>
      </c>
      <c r="D255" s="2" t="str">
        <f>IF(A255="","",VLOOKUP(A255,マスタ!$A$2:$D$301,4,0))</f>
        <v/>
      </c>
      <c r="E255" s="2" t="str">
        <f>IF(A255="","",VLOOKUP(A255,マスタ!$A$2:$E$301,5,0))</f>
        <v/>
      </c>
      <c r="F255" s="2" t="str">
        <f>IF(A255="","",VLOOKUP(A255,マスタ!$A$2:$F$301,6,0))</f>
        <v/>
      </c>
      <c r="G255" s="2" t="str">
        <f>IF(A255="","",VLOOKUP(A255,マスタ!$A$2:$G$301,7,0))</f>
        <v/>
      </c>
      <c r="H255" s="2" t="str">
        <f>IF(A255="","",VLOOKUP(A255,マスタ!$A$2:$H$301,8,0))</f>
        <v/>
      </c>
      <c r="I255" s="2" t="str">
        <f>IF(A255="","",VLOOKUP(A255,マスタ!$A$2:$I$301,9,0))</f>
        <v/>
      </c>
    </row>
    <row r="256" spans="1:9" x14ac:dyDescent="0.15">
      <c r="A256" s="1"/>
      <c r="B256" s="2" t="str">
        <f>IF(A256="","",VLOOKUP(A256,マスタ!$A$2:$B$301,2,0))</f>
        <v/>
      </c>
      <c r="C256" s="2" t="str">
        <f>IF(A256="","",VLOOKUP(A256,マスタ!$A$2:$C$301,3,0))</f>
        <v/>
      </c>
      <c r="D256" s="2" t="str">
        <f>IF(A256="","",VLOOKUP(A256,マスタ!$A$2:$D$301,4,0))</f>
        <v/>
      </c>
      <c r="E256" s="2" t="str">
        <f>IF(A256="","",VLOOKUP(A256,マスタ!$A$2:$E$301,5,0))</f>
        <v/>
      </c>
      <c r="F256" s="2" t="str">
        <f>IF(A256="","",VLOOKUP(A256,マスタ!$A$2:$F$301,6,0))</f>
        <v/>
      </c>
      <c r="G256" s="2" t="str">
        <f>IF(A256="","",VLOOKUP(A256,マスタ!$A$2:$G$301,7,0))</f>
        <v/>
      </c>
      <c r="H256" s="2" t="str">
        <f>IF(A256="","",VLOOKUP(A256,マスタ!$A$2:$H$301,8,0))</f>
        <v/>
      </c>
      <c r="I256" s="2" t="str">
        <f>IF(A256="","",VLOOKUP(A256,マスタ!$A$2:$I$301,9,0))</f>
        <v/>
      </c>
    </row>
    <row r="257" spans="1:9" x14ac:dyDescent="0.15">
      <c r="A257" s="1"/>
      <c r="B257" s="2" t="str">
        <f>IF(A257="","",VLOOKUP(A257,マスタ!$A$2:$B$301,2,0))</f>
        <v/>
      </c>
      <c r="C257" s="2" t="str">
        <f>IF(A257="","",VLOOKUP(A257,マスタ!$A$2:$C$301,3,0))</f>
        <v/>
      </c>
      <c r="D257" s="2" t="str">
        <f>IF(A257="","",VLOOKUP(A257,マスタ!$A$2:$D$301,4,0))</f>
        <v/>
      </c>
      <c r="E257" s="2" t="str">
        <f>IF(A257="","",VLOOKUP(A257,マスタ!$A$2:$E$301,5,0))</f>
        <v/>
      </c>
      <c r="F257" s="2" t="str">
        <f>IF(A257="","",VLOOKUP(A257,マスタ!$A$2:$F$301,6,0))</f>
        <v/>
      </c>
      <c r="G257" s="2" t="str">
        <f>IF(A257="","",VLOOKUP(A257,マスタ!$A$2:$G$301,7,0))</f>
        <v/>
      </c>
      <c r="H257" s="2" t="str">
        <f>IF(A257="","",VLOOKUP(A257,マスタ!$A$2:$H$301,8,0))</f>
        <v/>
      </c>
      <c r="I257" s="2" t="str">
        <f>IF(A257="","",VLOOKUP(A257,マスタ!$A$2:$I$301,9,0))</f>
        <v/>
      </c>
    </row>
    <row r="258" spans="1:9" x14ac:dyDescent="0.15">
      <c r="A258" s="1"/>
      <c r="B258" s="2" t="str">
        <f>IF(A258="","",VLOOKUP(A258,マスタ!$A$2:$B$301,2,0))</f>
        <v/>
      </c>
      <c r="C258" s="2" t="str">
        <f>IF(A258="","",VLOOKUP(A258,マスタ!$A$2:$C$301,3,0))</f>
        <v/>
      </c>
      <c r="D258" s="2" t="str">
        <f>IF(A258="","",VLOOKUP(A258,マスタ!$A$2:$D$301,4,0))</f>
        <v/>
      </c>
      <c r="E258" s="2" t="str">
        <f>IF(A258="","",VLOOKUP(A258,マスタ!$A$2:$E$301,5,0))</f>
        <v/>
      </c>
      <c r="F258" s="2" t="str">
        <f>IF(A258="","",VLOOKUP(A258,マスタ!$A$2:$F$301,6,0))</f>
        <v/>
      </c>
      <c r="G258" s="2" t="str">
        <f>IF(A258="","",VLOOKUP(A258,マスタ!$A$2:$G$301,7,0))</f>
        <v/>
      </c>
      <c r="H258" s="2" t="str">
        <f>IF(A258="","",VLOOKUP(A258,マスタ!$A$2:$H$301,8,0))</f>
        <v/>
      </c>
      <c r="I258" s="2" t="str">
        <f>IF(A258="","",VLOOKUP(A258,マスタ!$A$2:$I$301,9,0))</f>
        <v/>
      </c>
    </row>
    <row r="259" spans="1:9" x14ac:dyDescent="0.15">
      <c r="A259" s="1"/>
      <c r="B259" s="2" t="str">
        <f>IF(A259="","",VLOOKUP(A259,マスタ!$A$2:$B$301,2,0))</f>
        <v/>
      </c>
      <c r="C259" s="2" t="str">
        <f>IF(A259="","",VLOOKUP(A259,マスタ!$A$2:$C$301,3,0))</f>
        <v/>
      </c>
      <c r="D259" s="2" t="str">
        <f>IF(A259="","",VLOOKUP(A259,マスタ!$A$2:$D$301,4,0))</f>
        <v/>
      </c>
      <c r="E259" s="2" t="str">
        <f>IF(A259="","",VLOOKUP(A259,マスタ!$A$2:$E$301,5,0))</f>
        <v/>
      </c>
      <c r="F259" s="2" t="str">
        <f>IF(A259="","",VLOOKUP(A259,マスタ!$A$2:$F$301,6,0))</f>
        <v/>
      </c>
      <c r="G259" s="2" t="str">
        <f>IF(A259="","",VLOOKUP(A259,マスタ!$A$2:$G$301,7,0))</f>
        <v/>
      </c>
      <c r="H259" s="2" t="str">
        <f>IF(A259="","",VLOOKUP(A259,マスタ!$A$2:$H$301,8,0))</f>
        <v/>
      </c>
      <c r="I259" s="2" t="str">
        <f>IF(A259="","",VLOOKUP(A259,マスタ!$A$2:$I$301,9,0))</f>
        <v/>
      </c>
    </row>
    <row r="260" spans="1:9" x14ac:dyDescent="0.15">
      <c r="A260" s="1"/>
      <c r="B260" s="2" t="str">
        <f>IF(A260="","",VLOOKUP(A260,マスタ!$A$2:$B$301,2,0))</f>
        <v/>
      </c>
      <c r="C260" s="2" t="str">
        <f>IF(A260="","",VLOOKUP(A260,マスタ!$A$2:$C$301,3,0))</f>
        <v/>
      </c>
      <c r="D260" s="2" t="str">
        <f>IF(A260="","",VLOOKUP(A260,マスタ!$A$2:$D$301,4,0))</f>
        <v/>
      </c>
      <c r="E260" s="2" t="str">
        <f>IF(A260="","",VLOOKUP(A260,マスタ!$A$2:$E$301,5,0))</f>
        <v/>
      </c>
      <c r="F260" s="2" t="str">
        <f>IF(A260="","",VLOOKUP(A260,マスタ!$A$2:$F$301,6,0))</f>
        <v/>
      </c>
      <c r="G260" s="2" t="str">
        <f>IF(A260="","",VLOOKUP(A260,マスタ!$A$2:$G$301,7,0))</f>
        <v/>
      </c>
      <c r="H260" s="2" t="str">
        <f>IF(A260="","",VLOOKUP(A260,マスタ!$A$2:$H$301,8,0))</f>
        <v/>
      </c>
      <c r="I260" s="2" t="str">
        <f>IF(A260="","",VLOOKUP(A260,マスタ!$A$2:$I$301,9,0))</f>
        <v/>
      </c>
    </row>
    <row r="261" spans="1:9" x14ac:dyDescent="0.15">
      <c r="A261" s="1"/>
      <c r="B261" s="2" t="str">
        <f>IF(A261="","",VLOOKUP(A261,マスタ!$A$2:$B$301,2,0))</f>
        <v/>
      </c>
      <c r="C261" s="2" t="str">
        <f>IF(A261="","",VLOOKUP(A261,マスタ!$A$2:$C$301,3,0))</f>
        <v/>
      </c>
      <c r="D261" s="2" t="str">
        <f>IF(A261="","",VLOOKUP(A261,マスタ!$A$2:$D$301,4,0))</f>
        <v/>
      </c>
      <c r="E261" s="2" t="str">
        <f>IF(A261="","",VLOOKUP(A261,マスタ!$A$2:$E$301,5,0))</f>
        <v/>
      </c>
      <c r="F261" s="2" t="str">
        <f>IF(A261="","",VLOOKUP(A261,マスタ!$A$2:$F$301,6,0))</f>
        <v/>
      </c>
      <c r="G261" s="2" t="str">
        <f>IF(A261="","",VLOOKUP(A261,マスタ!$A$2:$G$301,7,0))</f>
        <v/>
      </c>
      <c r="H261" s="2" t="str">
        <f>IF(A261="","",VLOOKUP(A261,マスタ!$A$2:$H$301,8,0))</f>
        <v/>
      </c>
      <c r="I261" s="2" t="str">
        <f>IF(A261="","",VLOOKUP(A261,マスタ!$A$2:$I$301,9,0))</f>
        <v/>
      </c>
    </row>
    <row r="262" spans="1:9" x14ac:dyDescent="0.15">
      <c r="A262" s="1"/>
      <c r="B262" s="2" t="str">
        <f>IF(A262="","",VLOOKUP(A262,マスタ!$A$2:$B$301,2,0))</f>
        <v/>
      </c>
      <c r="C262" s="2" t="str">
        <f>IF(A262="","",VLOOKUP(A262,マスタ!$A$2:$C$301,3,0))</f>
        <v/>
      </c>
      <c r="D262" s="2" t="str">
        <f>IF(A262="","",VLOOKUP(A262,マスタ!$A$2:$D$301,4,0))</f>
        <v/>
      </c>
      <c r="E262" s="2" t="str">
        <f>IF(A262="","",VLOOKUP(A262,マスタ!$A$2:$E$301,5,0))</f>
        <v/>
      </c>
      <c r="F262" s="2" t="str">
        <f>IF(A262="","",VLOOKUP(A262,マスタ!$A$2:$F$301,6,0))</f>
        <v/>
      </c>
      <c r="G262" s="2" t="str">
        <f>IF(A262="","",VLOOKUP(A262,マスタ!$A$2:$G$301,7,0))</f>
        <v/>
      </c>
      <c r="H262" s="2" t="str">
        <f>IF(A262="","",VLOOKUP(A262,マスタ!$A$2:$H$301,8,0))</f>
        <v/>
      </c>
      <c r="I262" s="2" t="str">
        <f>IF(A262="","",VLOOKUP(A262,マスタ!$A$2:$I$301,9,0))</f>
        <v/>
      </c>
    </row>
    <row r="263" spans="1:9" x14ac:dyDescent="0.15">
      <c r="A263" s="1"/>
      <c r="B263" s="2" t="str">
        <f>IF(A263="","",VLOOKUP(A263,マスタ!$A$2:$B$301,2,0))</f>
        <v/>
      </c>
      <c r="C263" s="2" t="str">
        <f>IF(A263="","",VLOOKUP(A263,マスタ!$A$2:$C$301,3,0))</f>
        <v/>
      </c>
      <c r="D263" s="2" t="str">
        <f>IF(A263="","",VLOOKUP(A263,マスタ!$A$2:$D$301,4,0))</f>
        <v/>
      </c>
      <c r="E263" s="2" t="str">
        <f>IF(A263="","",VLOOKUP(A263,マスタ!$A$2:$E$301,5,0))</f>
        <v/>
      </c>
      <c r="F263" s="2" t="str">
        <f>IF(A263="","",VLOOKUP(A263,マスタ!$A$2:$F$301,6,0))</f>
        <v/>
      </c>
      <c r="G263" s="2" t="str">
        <f>IF(A263="","",VLOOKUP(A263,マスタ!$A$2:$G$301,7,0))</f>
        <v/>
      </c>
      <c r="H263" s="2" t="str">
        <f>IF(A263="","",VLOOKUP(A263,マスタ!$A$2:$H$301,8,0))</f>
        <v/>
      </c>
      <c r="I263" s="2" t="str">
        <f>IF(A263="","",VLOOKUP(A263,マスタ!$A$2:$I$301,9,0))</f>
        <v/>
      </c>
    </row>
    <row r="264" spans="1:9" x14ac:dyDescent="0.15">
      <c r="A264" s="1"/>
      <c r="B264" s="2" t="str">
        <f>IF(A264="","",VLOOKUP(A264,マスタ!$A$2:$B$301,2,0))</f>
        <v/>
      </c>
      <c r="C264" s="2" t="str">
        <f>IF(A264="","",VLOOKUP(A264,マスタ!$A$2:$C$301,3,0))</f>
        <v/>
      </c>
      <c r="D264" s="2" t="str">
        <f>IF(A264="","",VLOOKUP(A264,マスタ!$A$2:$D$301,4,0))</f>
        <v/>
      </c>
      <c r="E264" s="2" t="str">
        <f>IF(A264="","",VLOOKUP(A264,マスタ!$A$2:$E$301,5,0))</f>
        <v/>
      </c>
      <c r="F264" s="2" t="str">
        <f>IF(A264="","",VLOOKUP(A264,マスタ!$A$2:$F$301,6,0))</f>
        <v/>
      </c>
      <c r="G264" s="2" t="str">
        <f>IF(A264="","",VLOOKUP(A264,マスタ!$A$2:$G$301,7,0))</f>
        <v/>
      </c>
      <c r="H264" s="2" t="str">
        <f>IF(A264="","",VLOOKUP(A264,マスタ!$A$2:$H$301,8,0))</f>
        <v/>
      </c>
      <c r="I264" s="2" t="str">
        <f>IF(A264="","",VLOOKUP(A264,マスタ!$A$2:$I$301,9,0))</f>
        <v/>
      </c>
    </row>
    <row r="265" spans="1:9" x14ac:dyDescent="0.15">
      <c r="A265" s="1"/>
      <c r="B265" s="2" t="str">
        <f>IF(A265="","",VLOOKUP(A265,マスタ!$A$2:$B$301,2,0))</f>
        <v/>
      </c>
      <c r="C265" s="2" t="str">
        <f>IF(A265="","",VLOOKUP(A265,マスタ!$A$2:$C$301,3,0))</f>
        <v/>
      </c>
      <c r="D265" s="2" t="str">
        <f>IF(A265="","",VLOOKUP(A265,マスタ!$A$2:$D$301,4,0))</f>
        <v/>
      </c>
      <c r="E265" s="2" t="str">
        <f>IF(A265="","",VLOOKUP(A265,マスタ!$A$2:$E$301,5,0))</f>
        <v/>
      </c>
      <c r="F265" s="2" t="str">
        <f>IF(A265="","",VLOOKUP(A265,マスタ!$A$2:$F$301,6,0))</f>
        <v/>
      </c>
      <c r="G265" s="2" t="str">
        <f>IF(A265="","",VLOOKUP(A265,マスタ!$A$2:$G$301,7,0))</f>
        <v/>
      </c>
      <c r="H265" s="2" t="str">
        <f>IF(A265="","",VLOOKUP(A265,マスタ!$A$2:$H$301,8,0))</f>
        <v/>
      </c>
      <c r="I265" s="2" t="str">
        <f>IF(A265="","",VLOOKUP(A265,マスタ!$A$2:$I$301,9,0))</f>
        <v/>
      </c>
    </row>
    <row r="266" spans="1:9" x14ac:dyDescent="0.15">
      <c r="A266" s="1"/>
      <c r="B266" s="2" t="str">
        <f>IF(A266="","",VLOOKUP(A266,マスタ!$A$2:$B$301,2,0))</f>
        <v/>
      </c>
      <c r="C266" s="2" t="str">
        <f>IF(A266="","",VLOOKUP(A266,マスタ!$A$2:$C$301,3,0))</f>
        <v/>
      </c>
      <c r="D266" s="2" t="str">
        <f>IF(A266="","",VLOOKUP(A266,マスタ!$A$2:$D$301,4,0))</f>
        <v/>
      </c>
      <c r="E266" s="2" t="str">
        <f>IF(A266="","",VLOOKUP(A266,マスタ!$A$2:$E$301,5,0))</f>
        <v/>
      </c>
      <c r="F266" s="2" t="str">
        <f>IF(A266="","",VLOOKUP(A266,マスタ!$A$2:$F$301,6,0))</f>
        <v/>
      </c>
      <c r="G266" s="2" t="str">
        <f>IF(A266="","",VLOOKUP(A266,マスタ!$A$2:$G$301,7,0))</f>
        <v/>
      </c>
      <c r="H266" s="2" t="str">
        <f>IF(A266="","",VLOOKUP(A266,マスタ!$A$2:$H$301,8,0))</f>
        <v/>
      </c>
      <c r="I266" s="2" t="str">
        <f>IF(A266="","",VLOOKUP(A266,マスタ!$A$2:$I$301,9,0))</f>
        <v/>
      </c>
    </row>
    <row r="267" spans="1:9" x14ac:dyDescent="0.15">
      <c r="A267" s="1"/>
      <c r="B267" s="2" t="str">
        <f>IF(A267="","",VLOOKUP(A267,マスタ!$A$2:$B$301,2,0))</f>
        <v/>
      </c>
      <c r="C267" s="2" t="str">
        <f>IF(A267="","",VLOOKUP(A267,マスタ!$A$2:$C$301,3,0))</f>
        <v/>
      </c>
      <c r="D267" s="2" t="str">
        <f>IF(A267="","",VLOOKUP(A267,マスタ!$A$2:$D$301,4,0))</f>
        <v/>
      </c>
      <c r="E267" s="2" t="str">
        <f>IF(A267="","",VLOOKUP(A267,マスタ!$A$2:$E$301,5,0))</f>
        <v/>
      </c>
      <c r="F267" s="2" t="str">
        <f>IF(A267="","",VLOOKUP(A267,マスタ!$A$2:$F$301,6,0))</f>
        <v/>
      </c>
      <c r="G267" s="2" t="str">
        <f>IF(A267="","",VLOOKUP(A267,マスタ!$A$2:$G$301,7,0))</f>
        <v/>
      </c>
      <c r="H267" s="2" t="str">
        <f>IF(A267="","",VLOOKUP(A267,マスタ!$A$2:$H$301,8,0))</f>
        <v/>
      </c>
      <c r="I267" s="2" t="str">
        <f>IF(A267="","",VLOOKUP(A267,マスタ!$A$2:$I$301,9,0))</f>
        <v/>
      </c>
    </row>
    <row r="268" spans="1:9" x14ac:dyDescent="0.15">
      <c r="A268" s="1"/>
      <c r="B268" s="2" t="str">
        <f>IF(A268="","",VLOOKUP(A268,マスタ!$A$2:$B$301,2,0))</f>
        <v/>
      </c>
      <c r="C268" s="2" t="str">
        <f>IF(A268="","",VLOOKUP(A268,マスタ!$A$2:$C$301,3,0))</f>
        <v/>
      </c>
      <c r="D268" s="2" t="str">
        <f>IF(A268="","",VLOOKUP(A268,マスタ!$A$2:$D$301,4,0))</f>
        <v/>
      </c>
      <c r="E268" s="2" t="str">
        <f>IF(A268="","",VLOOKUP(A268,マスタ!$A$2:$E$301,5,0))</f>
        <v/>
      </c>
      <c r="F268" s="2" t="str">
        <f>IF(A268="","",VLOOKUP(A268,マスタ!$A$2:$F$301,6,0))</f>
        <v/>
      </c>
      <c r="G268" s="2" t="str">
        <f>IF(A268="","",VLOOKUP(A268,マスタ!$A$2:$G$301,7,0))</f>
        <v/>
      </c>
      <c r="H268" s="2" t="str">
        <f>IF(A268="","",VLOOKUP(A268,マスタ!$A$2:$H$301,8,0))</f>
        <v/>
      </c>
      <c r="I268" s="2" t="str">
        <f>IF(A268="","",VLOOKUP(A268,マスタ!$A$2:$I$301,9,0))</f>
        <v/>
      </c>
    </row>
    <row r="269" spans="1:9" x14ac:dyDescent="0.15">
      <c r="A269" s="1"/>
      <c r="B269" s="2" t="str">
        <f>IF(A269="","",VLOOKUP(A269,マスタ!$A$2:$B$301,2,0))</f>
        <v/>
      </c>
      <c r="C269" s="2" t="str">
        <f>IF(A269="","",VLOOKUP(A269,マスタ!$A$2:$C$301,3,0))</f>
        <v/>
      </c>
      <c r="D269" s="2" t="str">
        <f>IF(A269="","",VLOOKUP(A269,マスタ!$A$2:$D$301,4,0))</f>
        <v/>
      </c>
      <c r="E269" s="2" t="str">
        <f>IF(A269="","",VLOOKUP(A269,マスタ!$A$2:$E$301,5,0))</f>
        <v/>
      </c>
      <c r="F269" s="2" t="str">
        <f>IF(A269="","",VLOOKUP(A269,マスタ!$A$2:$F$301,6,0))</f>
        <v/>
      </c>
      <c r="G269" s="2" t="str">
        <f>IF(A269="","",VLOOKUP(A269,マスタ!$A$2:$G$301,7,0))</f>
        <v/>
      </c>
      <c r="H269" s="2" t="str">
        <f>IF(A269="","",VLOOKUP(A269,マスタ!$A$2:$H$301,8,0))</f>
        <v/>
      </c>
      <c r="I269" s="2" t="str">
        <f>IF(A269="","",VLOOKUP(A269,マスタ!$A$2:$I$301,9,0))</f>
        <v/>
      </c>
    </row>
    <row r="270" spans="1:9" x14ac:dyDescent="0.15">
      <c r="A270" s="1"/>
      <c r="B270" s="2" t="str">
        <f>IF(A270="","",VLOOKUP(A270,マスタ!$A$2:$B$301,2,0))</f>
        <v/>
      </c>
      <c r="C270" s="2" t="str">
        <f>IF(A270="","",VLOOKUP(A270,マスタ!$A$2:$C$301,3,0))</f>
        <v/>
      </c>
      <c r="D270" s="2" t="str">
        <f>IF(A270="","",VLOOKUP(A270,マスタ!$A$2:$D$301,4,0))</f>
        <v/>
      </c>
      <c r="E270" s="2" t="str">
        <f>IF(A270="","",VLOOKUP(A270,マスタ!$A$2:$E$301,5,0))</f>
        <v/>
      </c>
      <c r="F270" s="2" t="str">
        <f>IF(A270="","",VLOOKUP(A270,マスタ!$A$2:$F$301,6,0))</f>
        <v/>
      </c>
      <c r="G270" s="2" t="str">
        <f>IF(A270="","",VLOOKUP(A270,マスタ!$A$2:$G$301,7,0))</f>
        <v/>
      </c>
      <c r="H270" s="2" t="str">
        <f>IF(A270="","",VLOOKUP(A270,マスタ!$A$2:$H$301,8,0))</f>
        <v/>
      </c>
      <c r="I270" s="2" t="str">
        <f>IF(A270="","",VLOOKUP(A270,マスタ!$A$2:$I$301,9,0))</f>
        <v/>
      </c>
    </row>
    <row r="271" spans="1:9" x14ac:dyDescent="0.15">
      <c r="A271" s="1"/>
      <c r="B271" s="2" t="str">
        <f>IF(A271="","",VLOOKUP(A271,マスタ!$A$2:$B$301,2,0))</f>
        <v/>
      </c>
      <c r="C271" s="2" t="str">
        <f>IF(A271="","",VLOOKUP(A271,マスタ!$A$2:$C$301,3,0))</f>
        <v/>
      </c>
      <c r="D271" s="2" t="str">
        <f>IF(A271="","",VLOOKUP(A271,マスタ!$A$2:$D$301,4,0))</f>
        <v/>
      </c>
      <c r="E271" s="2" t="str">
        <f>IF(A271="","",VLOOKUP(A271,マスタ!$A$2:$E$301,5,0))</f>
        <v/>
      </c>
      <c r="F271" s="2" t="str">
        <f>IF(A271="","",VLOOKUP(A271,マスタ!$A$2:$F$301,6,0))</f>
        <v/>
      </c>
      <c r="G271" s="2" t="str">
        <f>IF(A271="","",VLOOKUP(A271,マスタ!$A$2:$G$301,7,0))</f>
        <v/>
      </c>
      <c r="H271" s="2" t="str">
        <f>IF(A271="","",VLOOKUP(A271,マスタ!$A$2:$H$301,8,0))</f>
        <v/>
      </c>
      <c r="I271" s="2" t="str">
        <f>IF(A271="","",VLOOKUP(A271,マスタ!$A$2:$I$301,9,0))</f>
        <v/>
      </c>
    </row>
    <row r="272" spans="1:9" x14ac:dyDescent="0.15">
      <c r="A272" s="1"/>
      <c r="B272" s="2" t="str">
        <f>IF(A272="","",VLOOKUP(A272,マスタ!$A$2:$B$301,2,0))</f>
        <v/>
      </c>
      <c r="C272" s="2" t="str">
        <f>IF(A272="","",VLOOKUP(A272,マスタ!$A$2:$C$301,3,0))</f>
        <v/>
      </c>
      <c r="D272" s="2" t="str">
        <f>IF(A272="","",VLOOKUP(A272,マスタ!$A$2:$D$301,4,0))</f>
        <v/>
      </c>
      <c r="E272" s="2" t="str">
        <f>IF(A272="","",VLOOKUP(A272,マスタ!$A$2:$E$301,5,0))</f>
        <v/>
      </c>
      <c r="F272" s="2" t="str">
        <f>IF(A272="","",VLOOKUP(A272,マスタ!$A$2:$F$301,6,0))</f>
        <v/>
      </c>
      <c r="G272" s="2" t="str">
        <f>IF(A272="","",VLOOKUP(A272,マスタ!$A$2:$G$301,7,0))</f>
        <v/>
      </c>
      <c r="H272" s="2" t="str">
        <f>IF(A272="","",VLOOKUP(A272,マスタ!$A$2:$H$301,8,0))</f>
        <v/>
      </c>
      <c r="I272" s="2" t="str">
        <f>IF(A272="","",VLOOKUP(A272,マスタ!$A$2:$I$301,9,0))</f>
        <v/>
      </c>
    </row>
    <row r="273" spans="1:9" x14ac:dyDescent="0.15">
      <c r="A273" s="1"/>
      <c r="B273" s="2" t="str">
        <f>IF(A273="","",VLOOKUP(A273,マスタ!$A$2:$B$301,2,0))</f>
        <v/>
      </c>
      <c r="C273" s="2" t="str">
        <f>IF(A273="","",VLOOKUP(A273,マスタ!$A$2:$C$301,3,0))</f>
        <v/>
      </c>
      <c r="D273" s="2" t="str">
        <f>IF(A273="","",VLOOKUP(A273,マスタ!$A$2:$D$301,4,0))</f>
        <v/>
      </c>
      <c r="E273" s="2" t="str">
        <f>IF(A273="","",VLOOKUP(A273,マスタ!$A$2:$E$301,5,0))</f>
        <v/>
      </c>
      <c r="F273" s="2" t="str">
        <f>IF(A273="","",VLOOKUP(A273,マスタ!$A$2:$F$301,6,0))</f>
        <v/>
      </c>
      <c r="G273" s="2" t="str">
        <f>IF(A273="","",VLOOKUP(A273,マスタ!$A$2:$G$301,7,0))</f>
        <v/>
      </c>
      <c r="H273" s="2" t="str">
        <f>IF(A273="","",VLOOKUP(A273,マスタ!$A$2:$H$301,8,0))</f>
        <v/>
      </c>
      <c r="I273" s="2" t="str">
        <f>IF(A273="","",VLOOKUP(A273,マスタ!$A$2:$I$301,9,0))</f>
        <v/>
      </c>
    </row>
    <row r="274" spans="1:9" x14ac:dyDescent="0.15">
      <c r="A274" s="1"/>
      <c r="B274" s="2" t="str">
        <f>IF(A274="","",VLOOKUP(A274,マスタ!$A$2:$B$301,2,0))</f>
        <v/>
      </c>
      <c r="C274" s="2" t="str">
        <f>IF(A274="","",VLOOKUP(A274,マスタ!$A$2:$C$301,3,0))</f>
        <v/>
      </c>
      <c r="D274" s="2" t="str">
        <f>IF(A274="","",VLOOKUP(A274,マスタ!$A$2:$D$301,4,0))</f>
        <v/>
      </c>
      <c r="E274" s="2" t="str">
        <f>IF(A274="","",VLOOKUP(A274,マスタ!$A$2:$E$301,5,0))</f>
        <v/>
      </c>
      <c r="F274" s="2" t="str">
        <f>IF(A274="","",VLOOKUP(A274,マスタ!$A$2:$F$301,6,0))</f>
        <v/>
      </c>
      <c r="G274" s="2" t="str">
        <f>IF(A274="","",VLOOKUP(A274,マスタ!$A$2:$G$301,7,0))</f>
        <v/>
      </c>
      <c r="H274" s="2" t="str">
        <f>IF(A274="","",VLOOKUP(A274,マスタ!$A$2:$H$301,8,0))</f>
        <v/>
      </c>
      <c r="I274" s="2" t="str">
        <f>IF(A274="","",VLOOKUP(A274,マスタ!$A$2:$I$301,9,0))</f>
        <v/>
      </c>
    </row>
    <row r="275" spans="1:9" x14ac:dyDescent="0.15">
      <c r="A275" s="1"/>
      <c r="B275" s="2" t="str">
        <f>IF(A275="","",VLOOKUP(A275,マスタ!$A$2:$B$301,2,0))</f>
        <v/>
      </c>
      <c r="C275" s="2" t="str">
        <f>IF(A275="","",VLOOKUP(A275,マスタ!$A$2:$C$301,3,0))</f>
        <v/>
      </c>
      <c r="D275" s="2" t="str">
        <f>IF(A275="","",VLOOKUP(A275,マスタ!$A$2:$D$301,4,0))</f>
        <v/>
      </c>
      <c r="E275" s="2" t="str">
        <f>IF(A275="","",VLOOKUP(A275,マスタ!$A$2:$E$301,5,0))</f>
        <v/>
      </c>
      <c r="F275" s="2" t="str">
        <f>IF(A275="","",VLOOKUP(A275,マスタ!$A$2:$F$301,6,0))</f>
        <v/>
      </c>
      <c r="G275" s="2" t="str">
        <f>IF(A275="","",VLOOKUP(A275,マスタ!$A$2:$G$301,7,0))</f>
        <v/>
      </c>
      <c r="H275" s="2" t="str">
        <f>IF(A275="","",VLOOKUP(A275,マスタ!$A$2:$H$301,8,0))</f>
        <v/>
      </c>
      <c r="I275" s="2" t="str">
        <f>IF(A275="","",VLOOKUP(A275,マスタ!$A$2:$I$301,9,0))</f>
        <v/>
      </c>
    </row>
    <row r="276" spans="1:9" x14ac:dyDescent="0.15">
      <c r="A276" s="1"/>
      <c r="B276" s="2" t="str">
        <f>IF(A276="","",VLOOKUP(A276,マスタ!$A$2:$B$301,2,0))</f>
        <v/>
      </c>
      <c r="C276" s="2" t="str">
        <f>IF(A276="","",VLOOKUP(A276,マスタ!$A$2:$C$301,3,0))</f>
        <v/>
      </c>
      <c r="D276" s="2" t="str">
        <f>IF(A276="","",VLOOKUP(A276,マスタ!$A$2:$D$301,4,0))</f>
        <v/>
      </c>
      <c r="E276" s="2" t="str">
        <f>IF(A276="","",VLOOKUP(A276,マスタ!$A$2:$E$301,5,0))</f>
        <v/>
      </c>
      <c r="F276" s="2" t="str">
        <f>IF(A276="","",VLOOKUP(A276,マスタ!$A$2:$F$301,6,0))</f>
        <v/>
      </c>
      <c r="G276" s="2" t="str">
        <f>IF(A276="","",VLOOKUP(A276,マスタ!$A$2:$G$301,7,0))</f>
        <v/>
      </c>
      <c r="H276" s="2" t="str">
        <f>IF(A276="","",VLOOKUP(A276,マスタ!$A$2:$H$301,8,0))</f>
        <v/>
      </c>
      <c r="I276" s="2" t="str">
        <f>IF(A276="","",VLOOKUP(A276,マスタ!$A$2:$I$301,9,0))</f>
        <v/>
      </c>
    </row>
    <row r="277" spans="1:9" x14ac:dyDescent="0.15">
      <c r="A277" s="1"/>
      <c r="B277" s="2" t="str">
        <f>IF(A277="","",VLOOKUP(A277,マスタ!$A$2:$B$301,2,0))</f>
        <v/>
      </c>
      <c r="C277" s="2" t="str">
        <f>IF(A277="","",VLOOKUP(A277,マスタ!$A$2:$C$301,3,0))</f>
        <v/>
      </c>
      <c r="D277" s="2" t="str">
        <f>IF(A277="","",VLOOKUP(A277,マスタ!$A$2:$D$301,4,0))</f>
        <v/>
      </c>
      <c r="E277" s="2" t="str">
        <f>IF(A277="","",VLOOKUP(A277,マスタ!$A$2:$E$301,5,0))</f>
        <v/>
      </c>
      <c r="F277" s="2" t="str">
        <f>IF(A277="","",VLOOKUP(A277,マスタ!$A$2:$F$301,6,0))</f>
        <v/>
      </c>
      <c r="G277" s="2" t="str">
        <f>IF(A277="","",VLOOKUP(A277,マスタ!$A$2:$G$301,7,0))</f>
        <v/>
      </c>
      <c r="H277" s="2" t="str">
        <f>IF(A277="","",VLOOKUP(A277,マスタ!$A$2:$H$301,8,0))</f>
        <v/>
      </c>
      <c r="I277" s="2" t="str">
        <f>IF(A277="","",VLOOKUP(A277,マスタ!$A$2:$I$301,9,0))</f>
        <v/>
      </c>
    </row>
    <row r="278" spans="1:9" x14ac:dyDescent="0.15">
      <c r="A278" s="1"/>
      <c r="B278" s="2" t="str">
        <f>IF(A278="","",VLOOKUP(A278,マスタ!$A$2:$B$301,2,0))</f>
        <v/>
      </c>
      <c r="C278" s="2" t="str">
        <f>IF(A278="","",VLOOKUP(A278,マスタ!$A$2:$C$301,3,0))</f>
        <v/>
      </c>
      <c r="D278" s="2" t="str">
        <f>IF(A278="","",VLOOKUP(A278,マスタ!$A$2:$D$301,4,0))</f>
        <v/>
      </c>
      <c r="E278" s="2" t="str">
        <f>IF(A278="","",VLOOKUP(A278,マスタ!$A$2:$E$301,5,0))</f>
        <v/>
      </c>
      <c r="F278" s="2" t="str">
        <f>IF(A278="","",VLOOKUP(A278,マスタ!$A$2:$F$301,6,0))</f>
        <v/>
      </c>
      <c r="G278" s="2" t="str">
        <f>IF(A278="","",VLOOKUP(A278,マスタ!$A$2:$G$301,7,0))</f>
        <v/>
      </c>
      <c r="H278" s="2" t="str">
        <f>IF(A278="","",VLOOKUP(A278,マスタ!$A$2:$H$301,8,0))</f>
        <v/>
      </c>
      <c r="I278" s="2" t="str">
        <f>IF(A278="","",VLOOKUP(A278,マスタ!$A$2:$I$301,9,0))</f>
        <v/>
      </c>
    </row>
    <row r="279" spans="1:9" x14ac:dyDescent="0.15">
      <c r="A279" s="1"/>
      <c r="B279" s="2" t="str">
        <f>IF(A279="","",VLOOKUP(A279,マスタ!$A$2:$B$301,2,0))</f>
        <v/>
      </c>
      <c r="C279" s="2" t="str">
        <f>IF(A279="","",VLOOKUP(A279,マスタ!$A$2:$C$301,3,0))</f>
        <v/>
      </c>
      <c r="D279" s="2" t="str">
        <f>IF(A279="","",VLOOKUP(A279,マスタ!$A$2:$D$301,4,0))</f>
        <v/>
      </c>
      <c r="E279" s="2" t="str">
        <f>IF(A279="","",VLOOKUP(A279,マスタ!$A$2:$E$301,5,0))</f>
        <v/>
      </c>
      <c r="F279" s="2" t="str">
        <f>IF(A279="","",VLOOKUP(A279,マスタ!$A$2:$F$301,6,0))</f>
        <v/>
      </c>
      <c r="G279" s="2" t="str">
        <f>IF(A279="","",VLOOKUP(A279,マスタ!$A$2:$G$301,7,0))</f>
        <v/>
      </c>
      <c r="H279" s="2" t="str">
        <f>IF(A279="","",VLOOKUP(A279,マスタ!$A$2:$H$301,8,0))</f>
        <v/>
      </c>
      <c r="I279" s="2" t="str">
        <f>IF(A279="","",VLOOKUP(A279,マスタ!$A$2:$I$301,9,0))</f>
        <v/>
      </c>
    </row>
    <row r="280" spans="1:9" x14ac:dyDescent="0.15">
      <c r="A280" s="1"/>
      <c r="B280" s="2" t="str">
        <f>IF(A280="","",VLOOKUP(A280,マスタ!$A$2:$B$301,2,0))</f>
        <v/>
      </c>
      <c r="C280" s="2" t="str">
        <f>IF(A280="","",VLOOKUP(A280,マスタ!$A$2:$C$301,3,0))</f>
        <v/>
      </c>
      <c r="D280" s="2" t="str">
        <f>IF(A280="","",VLOOKUP(A280,マスタ!$A$2:$D$301,4,0))</f>
        <v/>
      </c>
      <c r="E280" s="2" t="str">
        <f>IF(A280="","",VLOOKUP(A280,マスタ!$A$2:$E$301,5,0))</f>
        <v/>
      </c>
      <c r="F280" s="2" t="str">
        <f>IF(A280="","",VLOOKUP(A280,マスタ!$A$2:$F$301,6,0))</f>
        <v/>
      </c>
      <c r="G280" s="2" t="str">
        <f>IF(A280="","",VLOOKUP(A280,マスタ!$A$2:$G$301,7,0))</f>
        <v/>
      </c>
      <c r="H280" s="2" t="str">
        <f>IF(A280="","",VLOOKUP(A280,マスタ!$A$2:$H$301,8,0))</f>
        <v/>
      </c>
      <c r="I280" s="2" t="str">
        <f>IF(A280="","",VLOOKUP(A280,マスタ!$A$2:$I$301,9,0))</f>
        <v/>
      </c>
    </row>
    <row r="281" spans="1:9" x14ac:dyDescent="0.15">
      <c r="A281" s="1"/>
      <c r="B281" s="2" t="str">
        <f>IF(A281="","",VLOOKUP(A281,マスタ!$A$2:$B$301,2,0))</f>
        <v/>
      </c>
      <c r="C281" s="2" t="str">
        <f>IF(A281="","",VLOOKUP(A281,マスタ!$A$2:$C$301,3,0))</f>
        <v/>
      </c>
      <c r="D281" s="2" t="str">
        <f>IF(A281="","",VLOOKUP(A281,マスタ!$A$2:$D$301,4,0))</f>
        <v/>
      </c>
      <c r="E281" s="2" t="str">
        <f>IF(A281="","",VLOOKUP(A281,マスタ!$A$2:$E$301,5,0))</f>
        <v/>
      </c>
      <c r="F281" s="2" t="str">
        <f>IF(A281="","",VLOOKUP(A281,マスタ!$A$2:$F$301,6,0))</f>
        <v/>
      </c>
      <c r="G281" s="2" t="str">
        <f>IF(A281="","",VLOOKUP(A281,マスタ!$A$2:$G$301,7,0))</f>
        <v/>
      </c>
      <c r="H281" s="2" t="str">
        <f>IF(A281="","",VLOOKUP(A281,マスタ!$A$2:$H$301,8,0))</f>
        <v/>
      </c>
      <c r="I281" s="2" t="str">
        <f>IF(A281="","",VLOOKUP(A281,マスタ!$A$2:$I$301,9,0))</f>
        <v/>
      </c>
    </row>
    <row r="282" spans="1:9" x14ac:dyDescent="0.15">
      <c r="A282" s="1"/>
      <c r="B282" s="2" t="str">
        <f>IF(A282="","",VLOOKUP(A282,マスタ!$A$2:$B$301,2,0))</f>
        <v/>
      </c>
      <c r="C282" s="2" t="str">
        <f>IF(A282="","",VLOOKUP(A282,マスタ!$A$2:$C$301,3,0))</f>
        <v/>
      </c>
      <c r="D282" s="2" t="str">
        <f>IF(A282="","",VLOOKUP(A282,マスタ!$A$2:$D$301,4,0))</f>
        <v/>
      </c>
      <c r="E282" s="2" t="str">
        <f>IF(A282="","",VLOOKUP(A282,マスタ!$A$2:$E$301,5,0))</f>
        <v/>
      </c>
      <c r="F282" s="2" t="str">
        <f>IF(A282="","",VLOOKUP(A282,マスタ!$A$2:$F$301,6,0))</f>
        <v/>
      </c>
      <c r="G282" s="2" t="str">
        <f>IF(A282="","",VLOOKUP(A282,マスタ!$A$2:$G$301,7,0))</f>
        <v/>
      </c>
      <c r="H282" s="2" t="str">
        <f>IF(A282="","",VLOOKUP(A282,マスタ!$A$2:$H$301,8,0))</f>
        <v/>
      </c>
      <c r="I282" s="2" t="str">
        <f>IF(A282="","",VLOOKUP(A282,マスタ!$A$2:$I$301,9,0))</f>
        <v/>
      </c>
    </row>
    <row r="283" spans="1:9" x14ac:dyDescent="0.15">
      <c r="A283" s="1"/>
      <c r="B283" s="2" t="str">
        <f>IF(A283="","",VLOOKUP(A283,マスタ!$A$2:$B$301,2,0))</f>
        <v/>
      </c>
      <c r="C283" s="2" t="str">
        <f>IF(A283="","",VLOOKUP(A283,マスタ!$A$2:$C$301,3,0))</f>
        <v/>
      </c>
      <c r="D283" s="2" t="str">
        <f>IF(A283="","",VLOOKUP(A283,マスタ!$A$2:$D$301,4,0))</f>
        <v/>
      </c>
      <c r="E283" s="2" t="str">
        <f>IF(A283="","",VLOOKUP(A283,マスタ!$A$2:$E$301,5,0))</f>
        <v/>
      </c>
      <c r="F283" s="2" t="str">
        <f>IF(A283="","",VLOOKUP(A283,マスタ!$A$2:$F$301,6,0))</f>
        <v/>
      </c>
      <c r="G283" s="2" t="str">
        <f>IF(A283="","",VLOOKUP(A283,マスタ!$A$2:$G$301,7,0))</f>
        <v/>
      </c>
      <c r="H283" s="2" t="str">
        <f>IF(A283="","",VLOOKUP(A283,マスタ!$A$2:$H$301,8,0))</f>
        <v/>
      </c>
      <c r="I283" s="2" t="str">
        <f>IF(A283="","",VLOOKUP(A283,マスタ!$A$2:$I$301,9,0))</f>
        <v/>
      </c>
    </row>
    <row r="284" spans="1:9" x14ac:dyDescent="0.15">
      <c r="A284" s="1"/>
      <c r="B284" s="2" t="str">
        <f>IF(A284="","",VLOOKUP(A284,マスタ!$A$2:$B$301,2,0))</f>
        <v/>
      </c>
      <c r="C284" s="2" t="str">
        <f>IF(A284="","",VLOOKUP(A284,マスタ!$A$2:$C$301,3,0))</f>
        <v/>
      </c>
      <c r="D284" s="2" t="str">
        <f>IF(A284="","",VLOOKUP(A284,マスタ!$A$2:$D$301,4,0))</f>
        <v/>
      </c>
      <c r="E284" s="2" t="str">
        <f>IF(A284="","",VLOOKUP(A284,マスタ!$A$2:$E$301,5,0))</f>
        <v/>
      </c>
      <c r="F284" s="2" t="str">
        <f>IF(A284="","",VLOOKUP(A284,マスタ!$A$2:$F$301,6,0))</f>
        <v/>
      </c>
      <c r="G284" s="2" t="str">
        <f>IF(A284="","",VLOOKUP(A284,マスタ!$A$2:$G$301,7,0))</f>
        <v/>
      </c>
      <c r="H284" s="2" t="str">
        <f>IF(A284="","",VLOOKUP(A284,マスタ!$A$2:$H$301,8,0))</f>
        <v/>
      </c>
      <c r="I284" s="2" t="str">
        <f>IF(A284="","",VLOOKUP(A284,マスタ!$A$2:$I$301,9,0))</f>
        <v/>
      </c>
    </row>
    <row r="285" spans="1:9" x14ac:dyDescent="0.15">
      <c r="A285" s="1"/>
      <c r="B285" s="2" t="str">
        <f>IF(A285="","",VLOOKUP(A285,マスタ!$A$2:$B$301,2,0))</f>
        <v/>
      </c>
      <c r="C285" s="2" t="str">
        <f>IF(A285="","",VLOOKUP(A285,マスタ!$A$2:$C$301,3,0))</f>
        <v/>
      </c>
      <c r="D285" s="2" t="str">
        <f>IF(A285="","",VLOOKUP(A285,マスタ!$A$2:$D$301,4,0))</f>
        <v/>
      </c>
      <c r="E285" s="2" t="str">
        <f>IF(A285="","",VLOOKUP(A285,マスタ!$A$2:$E$301,5,0))</f>
        <v/>
      </c>
      <c r="F285" s="2" t="str">
        <f>IF(A285="","",VLOOKUP(A285,マスタ!$A$2:$F$301,6,0))</f>
        <v/>
      </c>
      <c r="G285" s="2" t="str">
        <f>IF(A285="","",VLOOKUP(A285,マスタ!$A$2:$G$301,7,0))</f>
        <v/>
      </c>
      <c r="H285" s="2" t="str">
        <f>IF(A285="","",VLOOKUP(A285,マスタ!$A$2:$H$301,8,0))</f>
        <v/>
      </c>
      <c r="I285" s="2" t="str">
        <f>IF(A285="","",VLOOKUP(A285,マスタ!$A$2:$I$301,9,0))</f>
        <v/>
      </c>
    </row>
    <row r="286" spans="1:9" x14ac:dyDescent="0.15">
      <c r="A286" s="1"/>
      <c r="B286" s="2" t="str">
        <f>IF(A286="","",VLOOKUP(A286,マスタ!$A$2:$B$301,2,0))</f>
        <v/>
      </c>
      <c r="C286" s="2" t="str">
        <f>IF(A286="","",VLOOKUP(A286,マスタ!$A$2:$C$301,3,0))</f>
        <v/>
      </c>
      <c r="D286" s="2" t="str">
        <f>IF(A286="","",VLOOKUP(A286,マスタ!$A$2:$D$301,4,0))</f>
        <v/>
      </c>
      <c r="E286" s="2" t="str">
        <f>IF(A286="","",VLOOKUP(A286,マスタ!$A$2:$E$301,5,0))</f>
        <v/>
      </c>
      <c r="F286" s="2" t="str">
        <f>IF(A286="","",VLOOKUP(A286,マスタ!$A$2:$F$301,6,0))</f>
        <v/>
      </c>
      <c r="G286" s="2" t="str">
        <f>IF(A286="","",VLOOKUP(A286,マスタ!$A$2:$G$301,7,0))</f>
        <v/>
      </c>
      <c r="H286" s="2" t="str">
        <f>IF(A286="","",VLOOKUP(A286,マスタ!$A$2:$H$301,8,0))</f>
        <v/>
      </c>
      <c r="I286" s="2" t="str">
        <f>IF(A286="","",VLOOKUP(A286,マスタ!$A$2:$I$301,9,0))</f>
        <v/>
      </c>
    </row>
    <row r="287" spans="1:9" x14ac:dyDescent="0.15">
      <c r="A287" s="1"/>
      <c r="B287" s="2" t="str">
        <f>IF(A287="","",VLOOKUP(A287,マスタ!$A$2:$B$301,2,0))</f>
        <v/>
      </c>
      <c r="C287" s="2" t="str">
        <f>IF(A287="","",VLOOKUP(A287,マスタ!$A$2:$C$301,3,0))</f>
        <v/>
      </c>
      <c r="D287" s="2" t="str">
        <f>IF(A287="","",VLOOKUP(A287,マスタ!$A$2:$D$301,4,0))</f>
        <v/>
      </c>
      <c r="E287" s="2" t="str">
        <f>IF(A287="","",VLOOKUP(A287,マスタ!$A$2:$E$301,5,0))</f>
        <v/>
      </c>
      <c r="F287" s="2" t="str">
        <f>IF(A287="","",VLOOKUP(A287,マスタ!$A$2:$F$301,6,0))</f>
        <v/>
      </c>
      <c r="G287" s="2" t="str">
        <f>IF(A287="","",VLOOKUP(A287,マスタ!$A$2:$G$301,7,0))</f>
        <v/>
      </c>
      <c r="H287" s="2" t="str">
        <f>IF(A287="","",VLOOKUP(A287,マスタ!$A$2:$H$301,8,0))</f>
        <v/>
      </c>
      <c r="I287" s="2" t="str">
        <f>IF(A287="","",VLOOKUP(A287,マスタ!$A$2:$I$301,9,0))</f>
        <v/>
      </c>
    </row>
    <row r="288" spans="1:9" x14ac:dyDescent="0.15">
      <c r="A288" s="1"/>
      <c r="B288" s="2" t="str">
        <f>IF(A288="","",VLOOKUP(A288,マスタ!$A$2:$B$301,2,0))</f>
        <v/>
      </c>
      <c r="C288" s="2" t="str">
        <f>IF(A288="","",VLOOKUP(A288,マスタ!$A$2:$C$301,3,0))</f>
        <v/>
      </c>
      <c r="D288" s="2" t="str">
        <f>IF(A288="","",VLOOKUP(A288,マスタ!$A$2:$D$301,4,0))</f>
        <v/>
      </c>
      <c r="E288" s="2" t="str">
        <f>IF(A288="","",VLOOKUP(A288,マスタ!$A$2:$E$301,5,0))</f>
        <v/>
      </c>
      <c r="F288" s="2" t="str">
        <f>IF(A288="","",VLOOKUP(A288,マスタ!$A$2:$F$301,6,0))</f>
        <v/>
      </c>
      <c r="G288" s="2" t="str">
        <f>IF(A288="","",VLOOKUP(A288,マスタ!$A$2:$G$301,7,0))</f>
        <v/>
      </c>
      <c r="H288" s="2" t="str">
        <f>IF(A288="","",VLOOKUP(A288,マスタ!$A$2:$H$301,8,0))</f>
        <v/>
      </c>
      <c r="I288" s="2" t="str">
        <f>IF(A288="","",VLOOKUP(A288,マスタ!$A$2:$I$301,9,0))</f>
        <v/>
      </c>
    </row>
    <row r="289" spans="1:9" x14ac:dyDescent="0.15">
      <c r="A289" s="1"/>
      <c r="B289" s="2" t="str">
        <f>IF(A289="","",VLOOKUP(A289,マスタ!$A$2:$B$301,2,0))</f>
        <v/>
      </c>
      <c r="C289" s="2" t="str">
        <f>IF(A289="","",VLOOKUP(A289,マスタ!$A$2:$C$301,3,0))</f>
        <v/>
      </c>
      <c r="D289" s="2" t="str">
        <f>IF(A289="","",VLOOKUP(A289,マスタ!$A$2:$D$301,4,0))</f>
        <v/>
      </c>
      <c r="E289" s="2" t="str">
        <f>IF(A289="","",VLOOKUP(A289,マスタ!$A$2:$E$301,5,0))</f>
        <v/>
      </c>
      <c r="F289" s="2" t="str">
        <f>IF(A289="","",VLOOKUP(A289,マスタ!$A$2:$F$301,6,0))</f>
        <v/>
      </c>
      <c r="G289" s="2" t="str">
        <f>IF(A289="","",VLOOKUP(A289,マスタ!$A$2:$G$301,7,0))</f>
        <v/>
      </c>
      <c r="H289" s="2" t="str">
        <f>IF(A289="","",VLOOKUP(A289,マスタ!$A$2:$H$301,8,0))</f>
        <v/>
      </c>
      <c r="I289" s="2" t="str">
        <f>IF(A289="","",VLOOKUP(A289,マスタ!$A$2:$I$301,9,0))</f>
        <v/>
      </c>
    </row>
    <row r="290" spans="1:9" x14ac:dyDescent="0.15">
      <c r="A290" s="1"/>
      <c r="B290" s="2" t="str">
        <f>IF(A290="","",VLOOKUP(A290,マスタ!$A$2:$B$301,2,0))</f>
        <v/>
      </c>
      <c r="C290" s="2" t="str">
        <f>IF(A290="","",VLOOKUP(A290,マスタ!$A$2:$C$301,3,0))</f>
        <v/>
      </c>
      <c r="D290" s="2" t="str">
        <f>IF(A290="","",VLOOKUP(A290,マスタ!$A$2:$D$301,4,0))</f>
        <v/>
      </c>
      <c r="E290" s="2" t="str">
        <f>IF(A290="","",VLOOKUP(A290,マスタ!$A$2:$E$301,5,0))</f>
        <v/>
      </c>
      <c r="F290" s="2" t="str">
        <f>IF(A290="","",VLOOKUP(A290,マスタ!$A$2:$F$301,6,0))</f>
        <v/>
      </c>
      <c r="G290" s="2" t="str">
        <f>IF(A290="","",VLOOKUP(A290,マスタ!$A$2:$G$301,7,0))</f>
        <v/>
      </c>
      <c r="H290" s="2" t="str">
        <f>IF(A290="","",VLOOKUP(A290,マスタ!$A$2:$H$301,8,0))</f>
        <v/>
      </c>
      <c r="I290" s="2" t="str">
        <f>IF(A290="","",VLOOKUP(A290,マスタ!$A$2:$I$301,9,0))</f>
        <v/>
      </c>
    </row>
    <row r="291" spans="1:9" x14ac:dyDescent="0.15">
      <c r="A291" s="1"/>
      <c r="B291" s="2" t="str">
        <f>IF(A291="","",VLOOKUP(A291,マスタ!$A$2:$B$301,2,0))</f>
        <v/>
      </c>
      <c r="C291" s="2" t="str">
        <f>IF(A291="","",VLOOKUP(A291,マスタ!$A$2:$C$301,3,0))</f>
        <v/>
      </c>
      <c r="D291" s="2" t="str">
        <f>IF(A291="","",VLOOKUP(A291,マスタ!$A$2:$D$301,4,0))</f>
        <v/>
      </c>
      <c r="E291" s="2" t="str">
        <f>IF(A291="","",VLOOKUP(A291,マスタ!$A$2:$E$301,5,0))</f>
        <v/>
      </c>
      <c r="F291" s="2" t="str">
        <f>IF(A291="","",VLOOKUP(A291,マスタ!$A$2:$F$301,6,0))</f>
        <v/>
      </c>
      <c r="G291" s="2" t="str">
        <f>IF(A291="","",VLOOKUP(A291,マスタ!$A$2:$G$301,7,0))</f>
        <v/>
      </c>
      <c r="H291" s="2" t="str">
        <f>IF(A291="","",VLOOKUP(A291,マスタ!$A$2:$H$301,8,0))</f>
        <v/>
      </c>
      <c r="I291" s="2" t="str">
        <f>IF(A291="","",VLOOKUP(A291,マスタ!$A$2:$I$301,9,0))</f>
        <v/>
      </c>
    </row>
    <row r="292" spans="1:9" x14ac:dyDescent="0.15">
      <c r="A292" s="1"/>
      <c r="B292" s="2" t="str">
        <f>IF(A292="","",VLOOKUP(A292,マスタ!$A$2:$B$301,2,0))</f>
        <v/>
      </c>
      <c r="C292" s="2" t="str">
        <f>IF(A292="","",VLOOKUP(A292,マスタ!$A$2:$C$301,3,0))</f>
        <v/>
      </c>
      <c r="D292" s="2" t="str">
        <f>IF(A292="","",VLOOKUP(A292,マスタ!$A$2:$D$301,4,0))</f>
        <v/>
      </c>
      <c r="E292" s="2" t="str">
        <f>IF(A292="","",VLOOKUP(A292,マスタ!$A$2:$E$301,5,0))</f>
        <v/>
      </c>
      <c r="F292" s="2" t="str">
        <f>IF(A292="","",VLOOKUP(A292,マスタ!$A$2:$F$301,6,0))</f>
        <v/>
      </c>
      <c r="G292" s="2" t="str">
        <f>IF(A292="","",VLOOKUP(A292,マスタ!$A$2:$G$301,7,0))</f>
        <v/>
      </c>
      <c r="H292" s="2" t="str">
        <f>IF(A292="","",VLOOKUP(A292,マスタ!$A$2:$H$301,8,0))</f>
        <v/>
      </c>
      <c r="I292" s="2" t="str">
        <f>IF(A292="","",VLOOKUP(A292,マスタ!$A$2:$I$301,9,0))</f>
        <v/>
      </c>
    </row>
    <row r="293" spans="1:9" x14ac:dyDescent="0.15">
      <c r="A293" s="1"/>
      <c r="B293" s="2" t="str">
        <f>IF(A293="","",VLOOKUP(A293,マスタ!$A$2:$B$301,2,0))</f>
        <v/>
      </c>
      <c r="C293" s="2" t="str">
        <f>IF(A293="","",VLOOKUP(A293,マスタ!$A$2:$C$301,3,0))</f>
        <v/>
      </c>
      <c r="D293" s="2" t="str">
        <f>IF(A293="","",VLOOKUP(A293,マスタ!$A$2:$D$301,4,0))</f>
        <v/>
      </c>
      <c r="E293" s="2" t="str">
        <f>IF(A293="","",VLOOKUP(A293,マスタ!$A$2:$E$301,5,0))</f>
        <v/>
      </c>
      <c r="F293" s="2" t="str">
        <f>IF(A293="","",VLOOKUP(A293,マスタ!$A$2:$F$301,6,0))</f>
        <v/>
      </c>
      <c r="G293" s="2" t="str">
        <f>IF(A293="","",VLOOKUP(A293,マスタ!$A$2:$G$301,7,0))</f>
        <v/>
      </c>
      <c r="H293" s="2" t="str">
        <f>IF(A293="","",VLOOKUP(A293,マスタ!$A$2:$H$301,8,0))</f>
        <v/>
      </c>
      <c r="I293" s="2" t="str">
        <f>IF(A293="","",VLOOKUP(A293,マスタ!$A$2:$I$301,9,0))</f>
        <v/>
      </c>
    </row>
    <row r="294" spans="1:9" x14ac:dyDescent="0.15">
      <c r="A294" s="1"/>
      <c r="B294" s="2" t="str">
        <f>IF(A294="","",VLOOKUP(A294,マスタ!$A$2:$B$301,2,0))</f>
        <v/>
      </c>
      <c r="C294" s="2" t="str">
        <f>IF(A294="","",VLOOKUP(A294,マスタ!$A$2:$C$301,3,0))</f>
        <v/>
      </c>
      <c r="D294" s="2" t="str">
        <f>IF(A294="","",VLOOKUP(A294,マスタ!$A$2:$D$301,4,0))</f>
        <v/>
      </c>
      <c r="E294" s="2" t="str">
        <f>IF(A294="","",VLOOKUP(A294,マスタ!$A$2:$E$301,5,0))</f>
        <v/>
      </c>
      <c r="F294" s="2" t="str">
        <f>IF(A294="","",VLOOKUP(A294,マスタ!$A$2:$F$301,6,0))</f>
        <v/>
      </c>
      <c r="G294" s="2" t="str">
        <f>IF(A294="","",VLOOKUP(A294,マスタ!$A$2:$G$301,7,0))</f>
        <v/>
      </c>
      <c r="H294" s="2" t="str">
        <f>IF(A294="","",VLOOKUP(A294,マスタ!$A$2:$H$301,8,0))</f>
        <v/>
      </c>
      <c r="I294" s="2" t="str">
        <f>IF(A294="","",VLOOKUP(A294,マスタ!$A$2:$I$301,9,0))</f>
        <v/>
      </c>
    </row>
    <row r="295" spans="1:9" x14ac:dyDescent="0.15">
      <c r="A295" s="1"/>
      <c r="B295" s="2" t="str">
        <f>IF(A295="","",VLOOKUP(A295,マスタ!$A$2:$B$301,2,0))</f>
        <v/>
      </c>
      <c r="C295" s="2" t="str">
        <f>IF(A295="","",VLOOKUP(A295,マスタ!$A$2:$C$301,3,0))</f>
        <v/>
      </c>
      <c r="D295" s="2" t="str">
        <f>IF(A295="","",VLOOKUP(A295,マスタ!$A$2:$D$301,4,0))</f>
        <v/>
      </c>
      <c r="E295" s="2" t="str">
        <f>IF(A295="","",VLOOKUP(A295,マスタ!$A$2:$E$301,5,0))</f>
        <v/>
      </c>
      <c r="F295" s="2" t="str">
        <f>IF(A295="","",VLOOKUP(A295,マスタ!$A$2:$F$301,6,0))</f>
        <v/>
      </c>
      <c r="G295" s="2" t="str">
        <f>IF(A295="","",VLOOKUP(A295,マスタ!$A$2:$G$301,7,0))</f>
        <v/>
      </c>
      <c r="H295" s="2" t="str">
        <f>IF(A295="","",VLOOKUP(A295,マスタ!$A$2:$H$301,8,0))</f>
        <v/>
      </c>
      <c r="I295" s="2" t="str">
        <f>IF(A295="","",VLOOKUP(A295,マスタ!$A$2:$I$301,9,0))</f>
        <v/>
      </c>
    </row>
    <row r="296" spans="1:9" x14ac:dyDescent="0.15">
      <c r="A296" s="1"/>
      <c r="B296" s="2" t="str">
        <f>IF(A296="","",VLOOKUP(A296,マスタ!$A$2:$B$301,2,0))</f>
        <v/>
      </c>
      <c r="C296" s="2" t="str">
        <f>IF(A296="","",VLOOKUP(A296,マスタ!$A$2:$C$301,3,0))</f>
        <v/>
      </c>
      <c r="D296" s="2" t="str">
        <f>IF(A296="","",VLOOKUP(A296,マスタ!$A$2:$D$301,4,0))</f>
        <v/>
      </c>
      <c r="E296" s="2" t="str">
        <f>IF(A296="","",VLOOKUP(A296,マスタ!$A$2:$E$301,5,0))</f>
        <v/>
      </c>
      <c r="F296" s="2" t="str">
        <f>IF(A296="","",VLOOKUP(A296,マスタ!$A$2:$F$301,6,0))</f>
        <v/>
      </c>
      <c r="G296" s="2" t="str">
        <f>IF(A296="","",VLOOKUP(A296,マスタ!$A$2:$G$301,7,0))</f>
        <v/>
      </c>
      <c r="H296" s="2" t="str">
        <f>IF(A296="","",VLOOKUP(A296,マスタ!$A$2:$H$301,8,0))</f>
        <v/>
      </c>
      <c r="I296" s="2" t="str">
        <f>IF(A296="","",VLOOKUP(A296,マスタ!$A$2:$I$301,9,0))</f>
        <v/>
      </c>
    </row>
    <row r="297" spans="1:9" x14ac:dyDescent="0.15">
      <c r="A297" s="1"/>
      <c r="B297" s="2" t="str">
        <f>IF(A297="","",VLOOKUP(A297,マスタ!$A$2:$B$301,2,0))</f>
        <v/>
      </c>
      <c r="C297" s="2" t="str">
        <f>IF(A297="","",VLOOKUP(A297,マスタ!$A$2:$C$301,3,0))</f>
        <v/>
      </c>
      <c r="D297" s="2" t="str">
        <f>IF(A297="","",VLOOKUP(A297,マスタ!$A$2:$D$301,4,0))</f>
        <v/>
      </c>
      <c r="E297" s="2" t="str">
        <f>IF(A297="","",VLOOKUP(A297,マスタ!$A$2:$E$301,5,0))</f>
        <v/>
      </c>
      <c r="F297" s="2" t="str">
        <f>IF(A297="","",VLOOKUP(A297,マスタ!$A$2:$F$301,6,0))</f>
        <v/>
      </c>
      <c r="G297" s="2" t="str">
        <f>IF(A297="","",VLOOKUP(A297,マスタ!$A$2:$G$301,7,0))</f>
        <v/>
      </c>
      <c r="H297" s="2" t="str">
        <f>IF(A297="","",VLOOKUP(A297,マスタ!$A$2:$H$301,8,0))</f>
        <v/>
      </c>
      <c r="I297" s="2" t="str">
        <f>IF(A297="","",VLOOKUP(A297,マスタ!$A$2:$I$301,9,0))</f>
        <v/>
      </c>
    </row>
    <row r="298" spans="1:9" x14ac:dyDescent="0.15">
      <c r="A298" s="1"/>
      <c r="B298" s="2" t="str">
        <f>IF(A298="","",VLOOKUP(A298,マスタ!$A$2:$B$301,2,0))</f>
        <v/>
      </c>
      <c r="C298" s="2" t="str">
        <f>IF(A298="","",VLOOKUP(A298,マスタ!$A$2:$C$301,3,0))</f>
        <v/>
      </c>
      <c r="D298" s="2" t="str">
        <f>IF(A298="","",VLOOKUP(A298,マスタ!$A$2:$D$301,4,0))</f>
        <v/>
      </c>
      <c r="E298" s="2" t="str">
        <f>IF(A298="","",VLOOKUP(A298,マスタ!$A$2:$E$301,5,0))</f>
        <v/>
      </c>
      <c r="F298" s="2" t="str">
        <f>IF(A298="","",VLOOKUP(A298,マスタ!$A$2:$F$301,6,0))</f>
        <v/>
      </c>
      <c r="G298" s="2" t="str">
        <f>IF(A298="","",VLOOKUP(A298,マスタ!$A$2:$G$301,7,0))</f>
        <v/>
      </c>
      <c r="H298" s="2" t="str">
        <f>IF(A298="","",VLOOKUP(A298,マスタ!$A$2:$H$301,8,0))</f>
        <v/>
      </c>
      <c r="I298" s="2" t="str">
        <f>IF(A298="","",VLOOKUP(A298,マスタ!$A$2:$I$301,9,0))</f>
        <v/>
      </c>
    </row>
    <row r="299" spans="1:9" x14ac:dyDescent="0.15">
      <c r="A299" s="1"/>
      <c r="B299" s="2" t="str">
        <f>IF(A299="","",VLOOKUP(A299,マスタ!$A$2:$B$301,2,0))</f>
        <v/>
      </c>
      <c r="C299" s="2" t="str">
        <f>IF(A299="","",VLOOKUP(A299,マスタ!$A$2:$C$301,3,0))</f>
        <v/>
      </c>
      <c r="D299" s="2" t="str">
        <f>IF(A299="","",VLOOKUP(A299,マスタ!$A$2:$D$301,4,0))</f>
        <v/>
      </c>
      <c r="E299" s="2" t="str">
        <f>IF(A299="","",VLOOKUP(A299,マスタ!$A$2:$E$301,5,0))</f>
        <v/>
      </c>
      <c r="F299" s="2" t="str">
        <f>IF(A299="","",VLOOKUP(A299,マスタ!$A$2:$F$301,6,0))</f>
        <v/>
      </c>
      <c r="G299" s="2" t="str">
        <f>IF(A299="","",VLOOKUP(A299,マスタ!$A$2:$G$301,7,0))</f>
        <v/>
      </c>
      <c r="H299" s="2" t="str">
        <f>IF(A299="","",VLOOKUP(A299,マスタ!$A$2:$H$301,8,0))</f>
        <v/>
      </c>
      <c r="I299" s="2" t="str">
        <f>IF(A299="","",VLOOKUP(A299,マスタ!$A$2:$I$301,9,0))</f>
        <v/>
      </c>
    </row>
    <row r="300" spans="1:9" x14ac:dyDescent="0.15">
      <c r="A300" s="1"/>
      <c r="B300" s="2" t="str">
        <f>IF(A300="","",VLOOKUP(A300,マスタ!$A$2:$B$301,2,0))</f>
        <v/>
      </c>
      <c r="C300" s="2" t="str">
        <f>IF(A300="","",VLOOKUP(A300,マスタ!$A$2:$C$301,3,0))</f>
        <v/>
      </c>
      <c r="D300" s="2" t="str">
        <f>IF(A300="","",VLOOKUP(A300,マスタ!$A$2:$D$301,4,0))</f>
        <v/>
      </c>
      <c r="E300" s="2" t="str">
        <f>IF(A300="","",VLOOKUP(A300,マスタ!$A$2:$E$301,5,0))</f>
        <v/>
      </c>
      <c r="F300" s="2" t="str">
        <f>IF(A300="","",VLOOKUP(A300,マスタ!$A$2:$F$301,6,0))</f>
        <v/>
      </c>
      <c r="G300" s="2" t="str">
        <f>IF(A300="","",VLOOKUP(A300,マスタ!$A$2:$G$301,7,0))</f>
        <v/>
      </c>
      <c r="H300" s="2" t="str">
        <f>IF(A300="","",VLOOKUP(A300,マスタ!$A$2:$H$301,8,0))</f>
        <v/>
      </c>
      <c r="I300" s="2" t="str">
        <f>IF(A300="","",VLOOKUP(A300,マスタ!$A$2:$I$301,9,0))</f>
        <v/>
      </c>
    </row>
    <row r="301" spans="1:9" x14ac:dyDescent="0.15">
      <c r="A301" s="1"/>
      <c r="B301" s="2" t="str">
        <f>IF(A301="","",VLOOKUP(A301,マスタ!$A$2:$B$301,2,0))</f>
        <v/>
      </c>
      <c r="C301" s="2" t="str">
        <f>IF(A301="","",VLOOKUP(A301,マスタ!$A$2:$C$301,3,0))</f>
        <v/>
      </c>
      <c r="D301" s="2" t="str">
        <f>IF(A301="","",VLOOKUP(A301,マスタ!$A$2:$D$301,4,0))</f>
        <v/>
      </c>
      <c r="E301" s="2" t="str">
        <f>IF(A301="","",VLOOKUP(A301,マスタ!$A$2:$E$301,5,0))</f>
        <v/>
      </c>
      <c r="F301" s="2" t="str">
        <f>IF(A301="","",VLOOKUP(A301,マスタ!$A$2:$F$301,6,0))</f>
        <v/>
      </c>
      <c r="G301" s="2" t="str">
        <f>IF(A301="","",VLOOKUP(A301,マスタ!$A$2:$G$301,7,0))</f>
        <v/>
      </c>
      <c r="H301" s="2" t="str">
        <f>IF(A301="","",VLOOKUP(A301,マスタ!$A$2:$H$301,8,0))</f>
        <v/>
      </c>
      <c r="I301" s="2" t="str">
        <f>IF(A301="","",VLOOKUP(A301,マスタ!$A$2:$I$301,9,0))</f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マスタ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Nishioka</dc:creator>
  <cp:lastModifiedBy>tokyovaio</cp:lastModifiedBy>
  <dcterms:created xsi:type="dcterms:W3CDTF">2018-07-05T06:50:50Z</dcterms:created>
  <dcterms:modified xsi:type="dcterms:W3CDTF">2018-08-03T02:57:02Z</dcterms:modified>
</cp:coreProperties>
</file>