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xell\MS\03. (MS)部別\02. (MS2営)\2022.6 Kドライブ移動\営業\東京\7.（杉村）\カードリーダー\研美社\"/>
    </mc:Choice>
  </mc:AlternateContent>
  <xr:revisionPtr revIDLastSave="0" documentId="8_{0ACA0067-61CC-4D3C-85BF-0473484755D7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AES6K" sheetId="5" r:id="rId1"/>
  </sheets>
  <definedNames>
    <definedName name="_xlnm.Print_Area" localSheetId="0">AES6K!$A$1:$AV$50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5" l="1"/>
  <c r="M36" i="5"/>
  <c r="J36" i="5"/>
  <c r="H36" i="5"/>
  <c r="P35" i="5"/>
  <c r="M35" i="5"/>
  <c r="J35" i="5"/>
  <c r="H35" i="5"/>
  <c r="P38" i="5"/>
  <c r="M38" i="5"/>
  <c r="J38" i="5"/>
  <c r="H38" i="5"/>
  <c r="P37" i="5"/>
  <c r="M37" i="5"/>
  <c r="J37" i="5"/>
  <c r="H37" i="5"/>
  <c r="AQ1" i="5"/>
  <c r="F42" i="5"/>
  <c r="P40" i="5"/>
  <c r="M40" i="5"/>
  <c r="J40" i="5"/>
  <c r="H40" i="5"/>
  <c r="P39" i="5"/>
  <c r="M39" i="5"/>
  <c r="J39" i="5"/>
  <c r="H39" i="5"/>
  <c r="P34" i="5"/>
  <c r="M34" i="5"/>
  <c r="J34" i="5"/>
  <c r="H34" i="5"/>
  <c r="P33" i="5"/>
  <c r="M33" i="5"/>
  <c r="J33" i="5"/>
  <c r="H33" i="5"/>
  <c r="P32" i="5"/>
  <c r="M32" i="5"/>
  <c r="J32" i="5"/>
  <c r="H32" i="5"/>
  <c r="P31" i="5"/>
  <c r="M31" i="5"/>
  <c r="J31" i="5"/>
  <c r="H31" i="5"/>
  <c r="H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takeshi iwamoto</author>
  </authors>
  <commentList>
    <comment ref="R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DES/AES/DES・AES
から選択</t>
        </r>
      </text>
    </comment>
    <comment ref="J2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サービスコードから自動計算</t>
        </r>
      </text>
    </comment>
    <comment ref="M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サービスコードから自動計算</t>
        </r>
      </text>
    </comment>
    <comment ref="P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サービスコードから自動計算</t>
        </r>
      </text>
    </comment>
    <comment ref="R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DES/AES/DES・AES
から選択</t>
        </r>
      </text>
    </comment>
    <comment ref="H3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鍵設定の値により自動計算
　・AES/DES = 2ブロック
　・AESのみ　= 2ブロック
　・DESのみ　= 1ブロック</t>
        </r>
      </text>
    </comment>
  </commentList>
</comments>
</file>

<file path=xl/sharedStrings.xml><?xml version="1.0" encoding="utf-8"?>
<sst xmlns="http://schemas.openxmlformats.org/spreadsheetml/2006/main" count="80" uniqueCount="57">
  <si>
    <t>案件名：</t>
    <rPh sb="0" eb="2">
      <t>アンケン</t>
    </rPh>
    <rPh sb="2" eb="3">
      <t>メイ</t>
    </rPh>
    <phoneticPr fontId="1"/>
  </si>
  <si>
    <t>メモリ分割：</t>
    <rPh sb="3" eb="5">
      <t>ブンカツ</t>
    </rPh>
    <phoneticPr fontId="1"/>
  </si>
  <si>
    <t>=ご指定又は当社側で設定も可</t>
    <rPh sb="2" eb="4">
      <t>シテイ</t>
    </rPh>
    <rPh sb="4" eb="5">
      <t>マタ</t>
    </rPh>
    <rPh sb="6" eb="8">
      <t>トウシャ</t>
    </rPh>
    <rPh sb="8" eb="9">
      <t>ガワ</t>
    </rPh>
    <rPh sb="10" eb="12">
      <t>セッテイ</t>
    </rPh>
    <rPh sb="13" eb="14">
      <t>カ</t>
    </rPh>
    <phoneticPr fontId="1"/>
  </si>
  <si>
    <t>=ファイルフォーマット決定後、当社からご連絡します。</t>
    <rPh sb="11" eb="13">
      <t>ケッテイ</t>
    </rPh>
    <rPh sb="13" eb="14">
      <t>ゴ</t>
    </rPh>
    <rPh sb="15" eb="17">
      <t>トウシャ</t>
    </rPh>
    <rPh sb="20" eb="22">
      <t>レンラク</t>
    </rPh>
    <phoneticPr fontId="1"/>
  </si>
  <si>
    <t>【共通領域】</t>
    <rPh sb="1" eb="3">
      <t>キョウツウ</t>
    </rPh>
    <rPh sb="3" eb="5">
      <t>リョウイキ</t>
    </rPh>
    <phoneticPr fontId="1"/>
  </si>
  <si>
    <t>共通領域の発行が必要な場合は別途ご相談</t>
    <rPh sb="0" eb="2">
      <t>キョウツウ</t>
    </rPh>
    <rPh sb="2" eb="4">
      <t>リョウイキ</t>
    </rPh>
    <rPh sb="5" eb="7">
      <t>ハッコウ</t>
    </rPh>
    <rPh sb="8" eb="10">
      <t>ヒツヨウ</t>
    </rPh>
    <rPh sb="11" eb="13">
      <t>バアイ</t>
    </rPh>
    <rPh sb="14" eb="16">
      <t>ベット</t>
    </rPh>
    <rPh sb="17" eb="19">
      <t>ソウダン</t>
    </rPh>
    <phoneticPr fontId="1"/>
  </si>
  <si>
    <t>=ご指定必修項目</t>
    <phoneticPr fontId="1"/>
  </si>
  <si>
    <t>FeliCa カード（AES版）　発行仕様シート</t>
    <phoneticPr fontId="10"/>
  </si>
  <si>
    <t>Confidential</t>
    <phoneticPr fontId="10"/>
  </si>
  <si>
    <t>エリア名</t>
    <rPh sb="3" eb="4">
      <t>メイ</t>
    </rPh>
    <phoneticPr fontId="10"/>
  </si>
  <si>
    <t>ブロック数</t>
    <rPh sb="4" eb="5">
      <t>スウ</t>
    </rPh>
    <phoneticPr fontId="10"/>
  </si>
  <si>
    <t>サービス名</t>
    <rPh sb="4" eb="5">
      <t>メイ</t>
    </rPh>
    <phoneticPr fontId="10"/>
  </si>
  <si>
    <t>備　　考</t>
    <rPh sb="0" eb="1">
      <t>ソナエ</t>
    </rPh>
    <rPh sb="3" eb="4">
      <t>コウ</t>
    </rPh>
    <phoneticPr fontId="10"/>
  </si>
  <si>
    <t>プライベート領域</t>
    <rPh sb="6" eb="8">
      <t>リョウイキ</t>
    </rPh>
    <phoneticPr fontId="10"/>
  </si>
  <si>
    <t>全255ﾌﾞﾛｯｸ(ｼｽﾃﾑ領域6ﾌﾞﾛｯｸ)</t>
    <phoneticPr fontId="10"/>
  </si>
  <si>
    <t>共通領域</t>
    <rPh sb="0" eb="2">
      <t>キョウツウ</t>
    </rPh>
    <rPh sb="2" eb="4">
      <t>リョウイキ</t>
    </rPh>
    <phoneticPr fontId="10"/>
  </si>
  <si>
    <t>【プライベート領域】</t>
    <rPh sb="7" eb="9">
      <t>リョウイキ</t>
    </rPh>
    <phoneticPr fontId="10"/>
  </si>
  <si>
    <t>（１）システム共通領域</t>
    <rPh sb="7" eb="9">
      <t>キョウツウ</t>
    </rPh>
    <rPh sb="9" eb="11">
      <t>リョウイキ</t>
    </rPh>
    <phoneticPr fontId="10"/>
  </si>
  <si>
    <t>システムコード</t>
    <phoneticPr fontId="10"/>
  </si>
  <si>
    <t>システムキー</t>
    <phoneticPr fontId="10"/>
  </si>
  <si>
    <t>DES鍵</t>
    <rPh sb="3" eb="4">
      <t>カギ</t>
    </rPh>
    <phoneticPr fontId="10"/>
  </si>
  <si>
    <t>AES鍵</t>
    <rPh sb="3" eb="4">
      <t>カギ</t>
    </rPh>
    <phoneticPr fontId="10"/>
  </si>
  <si>
    <t>鍵バージョン</t>
    <rPh sb="0" eb="1">
      <t>カギ</t>
    </rPh>
    <phoneticPr fontId="10"/>
  </si>
  <si>
    <t>鍵値</t>
    <rPh sb="0" eb="1">
      <t>カギ</t>
    </rPh>
    <rPh sb="1" eb="2">
      <t>チ</t>
    </rPh>
    <phoneticPr fontId="10"/>
  </si>
  <si>
    <t>　</t>
    <phoneticPr fontId="10"/>
  </si>
  <si>
    <t>エリア００００キー</t>
    <phoneticPr fontId="10"/>
  </si>
  <si>
    <t>（２）エリア定義ブロック</t>
    <rPh sb="6" eb="8">
      <t>テイギ</t>
    </rPh>
    <phoneticPr fontId="10"/>
  </si>
  <si>
    <t>エリアコード</t>
    <phoneticPr fontId="10"/>
  </si>
  <si>
    <t>エンドコード</t>
    <phoneticPr fontId="10"/>
  </si>
  <si>
    <t>鍵設定</t>
    <rPh sb="0" eb="1">
      <t>カギ</t>
    </rPh>
    <rPh sb="1" eb="3">
      <t>セッテイ</t>
    </rPh>
    <phoneticPr fontId="10"/>
  </si>
  <si>
    <t>親エリア</t>
    <rPh sb="0" eb="1">
      <t>オヤ</t>
    </rPh>
    <phoneticPr fontId="10"/>
  </si>
  <si>
    <t>エリア
定義</t>
    <rPh sb="4" eb="6">
      <t>テイギ</t>
    </rPh>
    <phoneticPr fontId="10"/>
  </si>
  <si>
    <t>サービス</t>
    <phoneticPr fontId="10"/>
  </si>
  <si>
    <t>サービス
定義</t>
    <rPh sb="5" eb="7">
      <t>テイギ</t>
    </rPh>
    <phoneticPr fontId="10"/>
  </si>
  <si>
    <t>鍵ﾊﾞｰｼﾞｮﾝ</t>
    <rPh sb="0" eb="1">
      <t>カギ</t>
    </rPh>
    <phoneticPr fontId="10"/>
  </si>
  <si>
    <t>エリア鍵</t>
    <rPh sb="3" eb="4">
      <t>カギ</t>
    </rPh>
    <phoneticPr fontId="10"/>
  </si>
  <si>
    <t>（３）サービス定義ブロック</t>
    <rPh sb="7" eb="9">
      <t>テイギ</t>
    </rPh>
    <phoneticPr fontId="10"/>
  </si>
  <si>
    <t>ｻｰﾋﾞｽｺｰﾄﾞ</t>
    <phoneticPr fontId="10"/>
  </si>
  <si>
    <t>フォーマット</t>
    <phoneticPr fontId="10"/>
  </si>
  <si>
    <t>アクセス方法</t>
    <rPh sb="4" eb="6">
      <t>ホウホウ</t>
    </rPh>
    <phoneticPr fontId="10"/>
  </si>
  <si>
    <t>鍵の
有無</t>
    <rPh sb="0" eb="1">
      <t>カギ</t>
    </rPh>
    <rPh sb="3" eb="5">
      <t>ウム</t>
    </rPh>
    <phoneticPr fontId="10"/>
  </si>
  <si>
    <t>データ</t>
    <phoneticPr fontId="10"/>
  </si>
  <si>
    <t>定義</t>
    <rPh sb="0" eb="2">
      <t>テイギ</t>
    </rPh>
    <phoneticPr fontId="10"/>
  </si>
  <si>
    <t>サービス鍵</t>
    <rPh sb="4" eb="5">
      <t>カギ</t>
    </rPh>
    <phoneticPr fontId="10"/>
  </si>
  <si>
    <t>合計ブロック</t>
    <rPh sb="0" eb="2">
      <t>ゴウケイ</t>
    </rPh>
    <phoneticPr fontId="10"/>
  </si>
  <si>
    <t>（４）縮退鍵</t>
    <rPh sb="3" eb="4">
      <t>シュク</t>
    </rPh>
    <rPh sb="4" eb="5">
      <t>シリゾ</t>
    </rPh>
    <rPh sb="5" eb="6">
      <t>カギ</t>
    </rPh>
    <phoneticPr fontId="10"/>
  </si>
  <si>
    <t>サービスコード</t>
    <phoneticPr fontId="10"/>
  </si>
  <si>
    <t>エリアコードリスト</t>
    <phoneticPr fontId="10"/>
  </si>
  <si>
    <t>サービスコードリスト</t>
    <phoneticPr fontId="10"/>
  </si>
  <si>
    <t>グループサービスキー</t>
    <phoneticPr fontId="10"/>
  </si>
  <si>
    <t>ユーザーサービスキー</t>
    <phoneticPr fontId="10"/>
  </si>
  <si>
    <t>（５）サービス発行内容</t>
    <rPh sb="7" eb="9">
      <t>ハッコウ</t>
    </rPh>
    <rPh sb="9" eb="11">
      <t>ナイヨウ</t>
    </rPh>
    <phoneticPr fontId="10"/>
  </si>
  <si>
    <t>　全てNull（0x00）</t>
    <rPh sb="1" eb="2">
      <t>スベ</t>
    </rPh>
    <phoneticPr fontId="10"/>
  </si>
  <si>
    <t>ご記入用</t>
    <rPh sb="1" eb="3">
      <t>キニュウ</t>
    </rPh>
    <rPh sb="3" eb="4">
      <t>ヨウ</t>
    </rPh>
    <phoneticPr fontId="10"/>
  </si>
  <si>
    <t>※固定データを記録する必要がある場合、2次発行が必要な場合は別途ご相談</t>
    <rPh sb="1" eb="3">
      <t>コテイ</t>
    </rPh>
    <rPh sb="7" eb="9">
      <t>キロク</t>
    </rPh>
    <rPh sb="11" eb="13">
      <t>ヒツヨウ</t>
    </rPh>
    <rPh sb="16" eb="18">
      <t>バアイ</t>
    </rPh>
    <rPh sb="20" eb="21">
      <t>ジ</t>
    </rPh>
    <rPh sb="21" eb="23">
      <t>ハッコウ</t>
    </rPh>
    <rPh sb="24" eb="26">
      <t>ヒツヨウ</t>
    </rPh>
    <rPh sb="27" eb="29">
      <t>バアイ</t>
    </rPh>
    <rPh sb="30" eb="32">
      <t>ベット</t>
    </rPh>
    <rPh sb="33" eb="35">
      <t>ソウダン</t>
    </rPh>
    <phoneticPr fontId="1"/>
  </si>
  <si>
    <t>SheetNo.160516-ver.1</t>
    <phoneticPr fontId="10"/>
  </si>
  <si>
    <t>※『システムコード』『鍵バージョン』は、ﾋﾞｯｸﾞエンディアンにて記載して下さい。</t>
    <rPh sb="11" eb="12">
      <t>カギ</t>
    </rPh>
    <rPh sb="37" eb="38">
      <t>クダ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</si>
</sst>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@&quot; h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EF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2" applyFont="1" applyFill="1" applyAlignment="1" applyProtection="1">
      <alignment horizontal="left"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14" fillId="0" borderId="0" xfId="2" applyFont="1" applyBorder="1" applyAlignment="1">
      <alignment horizontal="center" vertical="center"/>
    </xf>
    <xf numFmtId="0" fontId="15" fillId="0" borderId="0" xfId="2" applyFont="1" applyFill="1" applyAlignment="1" applyProtection="1">
      <alignment horizontal="left" vertical="center"/>
      <protection locked="0"/>
    </xf>
    <xf numFmtId="0" fontId="16" fillId="5" borderId="28" xfId="2" applyFont="1" applyFill="1" applyBorder="1" applyAlignment="1" applyProtection="1">
      <alignment horizontal="center" vertical="center"/>
      <protection locked="0"/>
    </xf>
    <xf numFmtId="0" fontId="16" fillId="0" borderId="31" xfId="2" applyFont="1" applyFill="1" applyBorder="1" applyAlignment="1" applyProtection="1">
      <alignment horizontal="center" vertical="center"/>
      <protection locked="0"/>
    </xf>
    <xf numFmtId="0" fontId="16" fillId="0" borderId="35" xfId="2" applyFont="1" applyFill="1" applyBorder="1" applyAlignment="1" applyProtection="1">
      <alignment horizontal="center" vertical="center"/>
      <protection locked="0"/>
    </xf>
    <xf numFmtId="0" fontId="16" fillId="5" borderId="41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Border="1" applyAlignment="1" applyProtection="1">
      <protection locked="0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Fill="1" applyBorder="1" applyAlignment="1" applyProtection="1">
      <alignment vertical="center"/>
      <protection locked="0"/>
    </xf>
    <xf numFmtId="0" fontId="16" fillId="5" borderId="43" xfId="2" applyFont="1" applyFill="1" applyBorder="1" applyAlignment="1" applyProtection="1">
      <alignment vertical="center"/>
      <protection locked="0"/>
    </xf>
    <xf numFmtId="0" fontId="16" fillId="5" borderId="44" xfId="2" applyFont="1" applyFill="1" applyBorder="1" applyAlignment="1" applyProtection="1">
      <alignment vertical="center"/>
      <protection locked="0"/>
    </xf>
    <xf numFmtId="0" fontId="15" fillId="0" borderId="0" xfId="2" applyFont="1" applyFill="1" applyAlignment="1" applyProtection="1">
      <alignment horizontal="center" vertical="center"/>
      <protection locked="0"/>
    </xf>
    <xf numFmtId="0" fontId="16" fillId="0" borderId="51" xfId="2" applyFont="1" applyFill="1" applyBorder="1" applyAlignment="1" applyProtection="1">
      <alignment horizontal="left" vertical="center"/>
      <protection locked="0"/>
    </xf>
    <xf numFmtId="0" fontId="15" fillId="0" borderId="51" xfId="2" applyFont="1" applyFill="1" applyBorder="1" applyAlignment="1" applyProtection="1">
      <alignment horizontal="left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177" fontId="21" fillId="4" borderId="52" xfId="2" quotePrefix="1" applyNumberFormat="1" applyFont="1" applyFill="1" applyBorder="1" applyAlignment="1">
      <alignment horizontal="center" vertical="center"/>
    </xf>
    <xf numFmtId="177" fontId="21" fillId="4" borderId="46" xfId="2" quotePrefix="1" applyNumberFormat="1" applyFont="1" applyFill="1" applyBorder="1" applyAlignment="1">
      <alignment horizontal="center" vertical="center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16" fillId="5" borderId="28" xfId="0" applyFont="1" applyFill="1" applyBorder="1" applyAlignment="1" applyProtection="1">
      <alignment horizontal="center" vertical="center"/>
      <protection locked="0"/>
    </xf>
    <xf numFmtId="0" fontId="24" fillId="0" borderId="0" xfId="2" applyFont="1">
      <alignment vertical="center"/>
    </xf>
    <xf numFmtId="0" fontId="11" fillId="0" borderId="0" xfId="2" applyFont="1" applyFill="1" applyAlignment="1" applyProtection="1">
      <alignment horizontal="center" vertical="center"/>
      <protection locked="0"/>
    </xf>
    <xf numFmtId="177" fontId="11" fillId="2" borderId="3" xfId="2" applyNumberFormat="1" applyFont="1" applyFill="1" applyBorder="1" applyAlignment="1" applyProtection="1">
      <alignment horizontal="center" vertical="center"/>
      <protection locked="0"/>
    </xf>
    <xf numFmtId="177" fontId="11" fillId="2" borderId="54" xfId="2" applyNumberFormat="1" applyFont="1" applyFill="1" applyBorder="1" applyAlignment="1" applyProtection="1">
      <alignment horizontal="center" vertical="center"/>
      <protection locked="0"/>
    </xf>
    <xf numFmtId="177" fontId="11" fillId="2" borderId="22" xfId="2" applyNumberFormat="1" applyFont="1" applyFill="1" applyBorder="1" applyAlignment="1" applyProtection="1">
      <alignment horizontal="center" vertical="center"/>
      <protection locked="0"/>
    </xf>
    <xf numFmtId="177" fontId="11" fillId="2" borderId="13" xfId="2" applyNumberFormat="1" applyFont="1" applyFill="1" applyBorder="1" applyAlignment="1" applyProtection="1">
      <alignment horizontal="center" vertical="center"/>
      <protection locked="0"/>
    </xf>
    <xf numFmtId="177" fontId="11" fillId="2" borderId="1" xfId="2" applyNumberFormat="1" applyFont="1" applyFill="1" applyBorder="1" applyAlignment="1" applyProtection="1">
      <alignment horizontal="center" vertical="center"/>
      <protection locked="0"/>
    </xf>
    <xf numFmtId="177" fontId="11" fillId="2" borderId="14" xfId="2" applyNumberFormat="1" applyFont="1" applyFill="1" applyBorder="1" applyAlignment="1" applyProtection="1">
      <alignment horizontal="center" vertical="center"/>
      <protection locked="0"/>
    </xf>
    <xf numFmtId="177" fontId="11" fillId="2" borderId="63" xfId="2" applyNumberFormat="1" applyFont="1" applyFill="1" applyBorder="1" applyAlignment="1" applyProtection="1">
      <alignment horizontal="center" vertical="center"/>
      <protection locked="0"/>
    </xf>
    <xf numFmtId="177" fontId="11" fillId="2" borderId="2" xfId="2" applyNumberFormat="1" applyFont="1" applyFill="1" applyBorder="1" applyAlignment="1" applyProtection="1">
      <alignment horizontal="center" vertical="center"/>
      <protection locked="0"/>
    </xf>
    <xf numFmtId="177" fontId="11" fillId="2" borderId="66" xfId="2" applyNumberFormat="1" applyFont="1" applyFill="1" applyBorder="1" applyAlignment="1" applyProtection="1">
      <alignment horizontal="center" vertical="center"/>
      <protection locked="0"/>
    </xf>
    <xf numFmtId="0" fontId="11" fillId="0" borderId="66" xfId="2" applyFont="1" applyFill="1" applyBorder="1" applyAlignment="1" applyProtection="1">
      <alignment horizontal="center" vertical="center" wrapText="1"/>
      <protection locked="0"/>
    </xf>
    <xf numFmtId="0" fontId="11" fillId="0" borderId="67" xfId="2" applyFont="1" applyFill="1" applyBorder="1" applyAlignment="1" applyProtection="1">
      <alignment horizontal="center" vertical="center" wrapText="1"/>
      <protection locked="0"/>
    </xf>
    <xf numFmtId="0" fontId="11" fillId="0" borderId="20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21" xfId="2" applyFont="1" applyFill="1" applyBorder="1" applyAlignment="1" applyProtection="1">
      <alignment horizontal="center" vertical="center"/>
    </xf>
    <xf numFmtId="0" fontId="11" fillId="0" borderId="62" xfId="2" applyFont="1" applyFill="1" applyBorder="1" applyAlignment="1" applyProtection="1">
      <alignment horizontal="center" vertical="center"/>
    </xf>
    <xf numFmtId="0" fontId="11" fillId="0" borderId="68" xfId="2" applyFont="1" applyFill="1" applyBorder="1" applyAlignment="1" applyProtection="1">
      <alignment horizontal="center" vertical="center"/>
    </xf>
    <xf numFmtId="0" fontId="11" fillId="0" borderId="67" xfId="2" applyFont="1" applyFill="1" applyBorder="1" applyAlignment="1" applyProtection="1">
      <alignment horizontal="center" vertical="center"/>
    </xf>
    <xf numFmtId="0" fontId="11" fillId="2" borderId="20" xfId="2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 applyProtection="1">
      <alignment horizontal="center" vertical="center"/>
      <protection locked="0"/>
    </xf>
    <xf numFmtId="0" fontId="11" fillId="2" borderId="21" xfId="2" applyFont="1" applyFill="1" applyBorder="1" applyAlignment="1" applyProtection="1">
      <alignment horizontal="center" vertical="center"/>
      <protection locked="0"/>
    </xf>
    <xf numFmtId="177" fontId="11" fillId="2" borderId="68" xfId="2" applyNumberFormat="1" applyFont="1" applyFill="1" applyBorder="1" applyAlignment="1" applyProtection="1">
      <alignment horizontal="center" vertical="center"/>
      <protection locked="0"/>
    </xf>
    <xf numFmtId="177" fontId="11" fillId="2" borderId="67" xfId="2" applyNumberFormat="1" applyFont="1" applyFill="1" applyBorder="1" applyAlignment="1" applyProtection="1">
      <alignment horizontal="center" vertical="center"/>
      <protection locked="0"/>
    </xf>
    <xf numFmtId="0" fontId="11" fillId="0" borderId="53" xfId="2" applyFont="1" applyFill="1" applyBorder="1" applyAlignment="1" applyProtection="1">
      <alignment horizontal="center" vertical="center"/>
    </xf>
    <xf numFmtId="0" fontId="11" fillId="0" borderId="54" xfId="2" applyFont="1" applyFill="1" applyBorder="1" applyAlignment="1" applyProtection="1">
      <alignment horizontal="center" vertical="center"/>
    </xf>
    <xf numFmtId="0" fontId="11" fillId="0" borderId="22" xfId="2" applyFont="1" applyFill="1" applyBorder="1" applyAlignment="1" applyProtection="1">
      <alignment horizontal="center" vertical="center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177" fontId="11" fillId="2" borderId="4" xfId="2" applyNumberFormat="1" applyFont="1" applyFill="1" applyBorder="1" applyAlignment="1" applyProtection="1">
      <alignment horizontal="center" vertical="center"/>
      <protection locked="0"/>
    </xf>
    <xf numFmtId="177" fontId="11" fillId="2" borderId="18" xfId="2" applyNumberFormat="1" applyFont="1" applyFill="1" applyBorder="1" applyAlignment="1" applyProtection="1">
      <alignment horizontal="center" vertical="center"/>
      <protection locked="0"/>
    </xf>
    <xf numFmtId="177" fontId="11" fillId="2" borderId="5" xfId="2" applyNumberFormat="1" applyFont="1" applyFill="1" applyBorder="1" applyAlignment="1" applyProtection="1">
      <alignment horizontal="center" vertical="center"/>
      <protection locked="0"/>
    </xf>
    <xf numFmtId="177" fontId="11" fillId="2" borderId="19" xfId="2" applyNumberFormat="1" applyFont="1" applyFill="1" applyBorder="1" applyAlignment="1" applyProtection="1">
      <alignment horizontal="center" vertical="center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Fill="1" applyBorder="1" applyAlignment="1" applyProtection="1">
      <alignment horizontal="center" vertical="center" wrapText="1"/>
      <protection locked="0"/>
    </xf>
    <xf numFmtId="0" fontId="11" fillId="0" borderId="13" xfId="2" applyFont="1" applyFill="1" applyBorder="1" applyAlignment="1" applyProtection="1">
      <alignment horizontal="center" vertical="center"/>
    </xf>
    <xf numFmtId="0" fontId="11" fillId="0" borderId="1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11" fillId="2" borderId="56" xfId="2" applyFont="1" applyFill="1" applyBorder="1" applyAlignment="1" applyProtection="1">
      <alignment horizontal="center" vertical="center"/>
      <protection locked="0"/>
    </xf>
    <xf numFmtId="0" fontId="11" fillId="2" borderId="65" xfId="2" applyFont="1" applyFill="1" applyBorder="1" applyAlignment="1" applyProtection="1">
      <alignment horizontal="center" vertical="center"/>
      <protection locked="0"/>
    </xf>
    <xf numFmtId="0" fontId="11" fillId="2" borderId="62" xfId="2" applyFont="1" applyFill="1" applyBorder="1" applyAlignment="1" applyProtection="1">
      <alignment horizontal="center" vertical="center" wrapText="1"/>
      <protection locked="0"/>
    </xf>
    <xf numFmtId="0" fontId="11" fillId="2" borderId="63" xfId="2" applyFont="1" applyFill="1" applyBorder="1" applyAlignment="1" applyProtection="1">
      <alignment horizontal="center" vertical="center" wrapText="1"/>
      <protection locked="0"/>
    </xf>
    <xf numFmtId="0" fontId="11" fillId="2" borderId="40" xfId="2" applyFont="1" applyFill="1" applyBorder="1" applyAlignment="1" applyProtection="1">
      <alignment horizontal="center" vertical="center" wrapText="1"/>
      <protection locked="0"/>
    </xf>
    <xf numFmtId="0" fontId="11" fillId="2" borderId="64" xfId="2" applyFont="1" applyFill="1" applyBorder="1" applyAlignment="1" applyProtection="1">
      <alignment horizontal="center" vertical="center" wrapText="1"/>
      <protection locked="0"/>
    </xf>
    <xf numFmtId="0" fontId="11" fillId="2" borderId="52" xfId="2" applyFont="1" applyFill="1" applyBorder="1" applyAlignment="1" applyProtection="1">
      <alignment horizontal="center" vertical="center" wrapTex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177" fontId="11" fillId="2" borderId="23" xfId="2" applyNumberFormat="1" applyFont="1" applyFill="1" applyBorder="1" applyAlignment="1" applyProtection="1">
      <alignment horizontal="center" vertical="center"/>
      <protection locked="0"/>
    </xf>
    <xf numFmtId="177" fontId="11" fillId="2" borderId="20" xfId="2" applyNumberFormat="1" applyFont="1" applyFill="1" applyBorder="1" applyAlignment="1" applyProtection="1">
      <alignment horizontal="center" vertical="center"/>
      <protection locked="0"/>
    </xf>
    <xf numFmtId="177" fontId="11" fillId="2" borderId="21" xfId="2" applyNumberFormat="1" applyFont="1" applyFill="1" applyBorder="1" applyAlignment="1" applyProtection="1">
      <alignment horizontal="center" vertical="center"/>
      <protection locked="0"/>
    </xf>
    <xf numFmtId="177" fontId="11" fillId="2" borderId="29" xfId="2" applyNumberFormat="1" applyFont="1" applyFill="1" applyBorder="1" applyAlignment="1" applyProtection="1">
      <alignment horizontal="center" vertical="center"/>
      <protection locked="0"/>
    </xf>
    <xf numFmtId="177" fontId="11" fillId="2" borderId="30" xfId="2" applyNumberFormat="1" applyFont="1" applyFill="1" applyBorder="1" applyAlignment="1" applyProtection="1">
      <alignment horizontal="center" vertical="center"/>
      <protection locked="0"/>
    </xf>
    <xf numFmtId="177" fontId="11" fillId="2" borderId="27" xfId="2" applyNumberFormat="1" applyFont="1" applyFill="1" applyBorder="1" applyAlignment="1" applyProtection="1">
      <alignment horizontal="center" vertical="center"/>
      <protection locked="0"/>
    </xf>
    <xf numFmtId="177" fontId="11" fillId="2" borderId="25" xfId="2" applyNumberFormat="1" applyFont="1" applyFill="1" applyBorder="1" applyAlignment="1" applyProtection="1">
      <alignment horizontal="center" vertical="center"/>
      <protection locked="0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30" xfId="2" applyFont="1" applyFill="1" applyBorder="1" applyAlignment="1" applyProtection="1">
      <alignment horizontal="center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 applyProtection="1">
      <alignment horizontal="center" vertical="center"/>
      <protection locked="0"/>
    </xf>
    <xf numFmtId="177" fontId="11" fillId="2" borderId="26" xfId="2" applyNumberFormat="1" applyFont="1" applyFill="1" applyBorder="1" applyAlignment="1" applyProtection="1">
      <alignment horizontal="center" vertical="center"/>
      <protection locked="0"/>
    </xf>
    <xf numFmtId="0" fontId="11" fillId="2" borderId="30" xfId="2" quotePrefix="1" applyNumberFormat="1" applyFont="1" applyFill="1" applyBorder="1" applyAlignment="1" applyProtection="1">
      <alignment horizontal="center" vertical="center"/>
      <protection locked="0"/>
    </xf>
    <xf numFmtId="0" fontId="11" fillId="2" borderId="30" xfId="2" applyNumberFormat="1" applyFont="1" applyFill="1" applyBorder="1" applyAlignment="1" applyProtection="1">
      <alignment horizontal="center" vertical="center"/>
      <protection locked="0"/>
    </xf>
    <xf numFmtId="0" fontId="11" fillId="2" borderId="26" xfId="2" applyNumberFormat="1" applyFont="1" applyFill="1" applyBorder="1" applyAlignment="1" applyProtection="1">
      <alignment horizontal="center" vertical="center"/>
      <protection locked="0"/>
    </xf>
    <xf numFmtId="0" fontId="11" fillId="2" borderId="25" xfId="2" applyNumberFormat="1" applyFont="1" applyFill="1" applyBorder="1" applyAlignment="1" applyProtection="1">
      <alignment horizontal="center" vertical="center"/>
      <protection locked="0"/>
    </xf>
    <xf numFmtId="0" fontId="11" fillId="2" borderId="27" xfId="2" applyNumberFormat="1" applyFont="1" applyFill="1" applyBorder="1" applyAlignment="1" applyProtection="1">
      <alignment horizontal="center" vertical="center"/>
      <protection locked="0"/>
    </xf>
    <xf numFmtId="177" fontId="21" fillId="4" borderId="52" xfId="2" quotePrefix="1" applyNumberFormat="1" applyFont="1" applyFill="1" applyBorder="1" applyAlignment="1">
      <alignment horizontal="center" vertical="center"/>
    </xf>
    <xf numFmtId="177" fontId="21" fillId="4" borderId="51" xfId="2" quotePrefix="1" applyNumberFormat="1" applyFont="1" applyFill="1" applyBorder="1" applyAlignment="1">
      <alignment horizontal="center" vertical="center"/>
    </xf>
    <xf numFmtId="177" fontId="21" fillId="4" borderId="24" xfId="2" quotePrefix="1" applyNumberFormat="1" applyFont="1" applyFill="1" applyBorder="1" applyAlignment="1">
      <alignment horizontal="center" vertical="center"/>
    </xf>
    <xf numFmtId="177" fontId="21" fillId="4" borderId="32" xfId="2" quotePrefix="1" applyNumberFormat="1" applyFont="1" applyFill="1" applyBorder="1" applyAlignment="1">
      <alignment horizontal="center" vertical="center"/>
    </xf>
    <xf numFmtId="177" fontId="21" fillId="4" borderId="33" xfId="2" quotePrefix="1" applyNumberFormat="1" applyFont="1" applyFill="1" applyBorder="1" applyAlignment="1">
      <alignment horizontal="center" vertical="center"/>
    </xf>
    <xf numFmtId="177" fontId="21" fillId="4" borderId="34" xfId="2" quotePrefix="1" applyNumberFormat="1" applyFont="1" applyFill="1" applyBorder="1" applyAlignment="1">
      <alignment horizontal="center" vertical="center"/>
    </xf>
    <xf numFmtId="177" fontId="22" fillId="4" borderId="52" xfId="2" quotePrefix="1" applyNumberFormat="1" applyFont="1" applyFill="1" applyBorder="1" applyAlignment="1">
      <alignment horizontal="center" vertical="center"/>
    </xf>
    <xf numFmtId="177" fontId="22" fillId="4" borderId="51" xfId="2" quotePrefix="1" applyNumberFormat="1" applyFont="1" applyFill="1" applyBorder="1" applyAlignment="1">
      <alignment horizontal="center" vertical="center"/>
    </xf>
    <xf numFmtId="177" fontId="22" fillId="4" borderId="24" xfId="2" quotePrefix="1" applyNumberFormat="1" applyFont="1" applyFill="1" applyBorder="1" applyAlignment="1">
      <alignment horizontal="center" vertical="center"/>
    </xf>
    <xf numFmtId="177" fontId="21" fillId="4" borderId="46" xfId="2" quotePrefix="1" applyNumberFormat="1" applyFont="1" applyFill="1" applyBorder="1" applyAlignment="1">
      <alignment horizontal="center" vertical="center"/>
    </xf>
    <xf numFmtId="177" fontId="21" fillId="4" borderId="57" xfId="2" quotePrefix="1" applyNumberFormat="1" applyFont="1" applyFill="1" applyBorder="1" applyAlignment="1">
      <alignment horizontal="center" vertical="center"/>
    </xf>
    <xf numFmtId="177" fontId="21" fillId="4" borderId="60" xfId="2" quotePrefix="1" applyNumberFormat="1" applyFont="1" applyFill="1" applyBorder="1" applyAlignment="1">
      <alignment horizontal="center" vertical="center"/>
    </xf>
    <xf numFmtId="177" fontId="22" fillId="4" borderId="46" xfId="2" quotePrefix="1" applyNumberFormat="1" applyFont="1" applyFill="1" applyBorder="1" applyAlignment="1">
      <alignment horizontal="center" vertical="center"/>
    </xf>
    <xf numFmtId="177" fontId="22" fillId="4" borderId="57" xfId="2" quotePrefix="1" applyNumberFormat="1" applyFont="1" applyFill="1" applyBorder="1" applyAlignment="1">
      <alignment horizontal="center" vertical="center"/>
    </xf>
    <xf numFmtId="177" fontId="22" fillId="4" borderId="60" xfId="2" quotePrefix="1" applyNumberFormat="1" applyFont="1" applyFill="1" applyBorder="1" applyAlignment="1">
      <alignment horizontal="center" vertical="center"/>
    </xf>
    <xf numFmtId="177" fontId="11" fillId="2" borderId="59" xfId="2" applyNumberFormat="1" applyFont="1" applyFill="1" applyBorder="1" applyAlignment="1" applyProtection="1">
      <alignment horizontal="center" vertical="center"/>
      <protection locked="0"/>
    </xf>
    <xf numFmtId="177" fontId="11" fillId="2" borderId="57" xfId="2" applyNumberFormat="1" applyFont="1" applyFill="1" applyBorder="1" applyAlignment="1" applyProtection="1">
      <alignment horizontal="center" vertical="center"/>
      <protection locked="0"/>
    </xf>
    <xf numFmtId="177" fontId="11" fillId="2" borderId="60" xfId="2" applyNumberFormat="1" applyFont="1" applyFill="1" applyBorder="1" applyAlignment="1" applyProtection="1">
      <alignment horizontal="center" vertical="center"/>
      <protection locked="0"/>
    </xf>
    <xf numFmtId="177" fontId="11" fillId="2" borderId="15" xfId="2" applyNumberFormat="1" applyFont="1" applyFill="1" applyBorder="1" applyAlignment="1" applyProtection="1">
      <alignment horizontal="center" vertical="center"/>
      <protection locked="0"/>
    </xf>
    <xf numFmtId="177" fontId="11" fillId="2" borderId="16" xfId="2" applyNumberFormat="1" applyFont="1" applyFill="1" applyBorder="1" applyAlignment="1" applyProtection="1">
      <alignment horizontal="center" vertical="center"/>
      <protection locked="0"/>
    </xf>
    <xf numFmtId="177" fontId="11" fillId="2" borderId="17" xfId="2" applyNumberFormat="1" applyFont="1" applyFill="1" applyBorder="1" applyAlignment="1" applyProtection="1">
      <alignment horizontal="center" vertical="center"/>
      <protection locked="0"/>
    </xf>
    <xf numFmtId="0" fontId="11" fillId="6" borderId="51" xfId="2" applyFont="1" applyFill="1" applyBorder="1" applyAlignment="1" applyProtection="1">
      <alignment horizontal="center" vertical="center"/>
      <protection locked="0"/>
    </xf>
    <xf numFmtId="0" fontId="20" fillId="5" borderId="42" xfId="2" applyFont="1" applyFill="1" applyBorder="1" applyAlignment="1">
      <alignment horizontal="center" vertical="center"/>
    </xf>
    <xf numFmtId="0" fontId="20" fillId="5" borderId="36" xfId="2" applyFont="1" applyFill="1" applyBorder="1" applyAlignment="1">
      <alignment horizontal="center" vertical="center"/>
    </xf>
    <xf numFmtId="0" fontId="20" fillId="7" borderId="42" xfId="2" applyFont="1" applyFill="1" applyBorder="1" applyAlignment="1">
      <alignment horizontal="center" vertical="center"/>
    </xf>
    <xf numFmtId="0" fontId="20" fillId="7" borderId="43" xfId="2" applyFont="1" applyFill="1" applyBorder="1" applyAlignment="1">
      <alignment horizontal="center" vertical="center"/>
    </xf>
    <xf numFmtId="0" fontId="20" fillId="7" borderId="44" xfId="2" applyFont="1" applyFill="1" applyBorder="1" applyAlignment="1">
      <alignment horizontal="center" vertical="center"/>
    </xf>
    <xf numFmtId="0" fontId="20" fillId="7" borderId="36" xfId="2" applyFont="1" applyFill="1" applyBorder="1" applyAlignment="1">
      <alignment horizontal="center" vertical="center"/>
    </xf>
    <xf numFmtId="0" fontId="20" fillId="7" borderId="37" xfId="2" applyFont="1" applyFill="1" applyBorder="1" applyAlignment="1">
      <alignment horizontal="center" vertical="center"/>
    </xf>
    <xf numFmtId="0" fontId="20" fillId="7" borderId="38" xfId="2" applyFont="1" applyFill="1" applyBorder="1" applyAlignment="1">
      <alignment horizontal="center" vertical="center"/>
    </xf>
    <xf numFmtId="177" fontId="11" fillId="2" borderId="58" xfId="2" applyNumberFormat="1" applyFont="1" applyFill="1" applyBorder="1" applyAlignment="1" applyProtection="1">
      <alignment horizontal="center" vertical="center"/>
      <protection locked="0"/>
    </xf>
    <xf numFmtId="0" fontId="11" fillId="0" borderId="59" xfId="2" applyFont="1" applyFill="1" applyBorder="1" applyAlignment="1" applyProtection="1">
      <alignment horizontal="center" vertical="center" wrapText="1"/>
      <protection locked="0"/>
    </xf>
    <xf numFmtId="0" fontId="11" fillId="0" borderId="60" xfId="2" applyFont="1" applyFill="1" applyBorder="1" applyAlignment="1" applyProtection="1">
      <alignment horizontal="center" vertical="center" wrapText="1"/>
      <protection locked="0"/>
    </xf>
    <xf numFmtId="0" fontId="11" fillId="0" borderId="15" xfId="2" applyFont="1" applyFill="1" applyBorder="1" applyAlignment="1" applyProtection="1">
      <alignment horizontal="center" vertical="center"/>
    </xf>
    <xf numFmtId="0" fontId="11" fillId="0" borderId="16" xfId="2" applyFont="1" applyFill="1" applyBorder="1" applyAlignment="1" applyProtection="1">
      <alignment horizontal="center" vertical="center"/>
    </xf>
    <xf numFmtId="0" fontId="11" fillId="0" borderId="17" xfId="2" applyFont="1" applyFill="1" applyBorder="1" applyAlignment="1" applyProtection="1">
      <alignment horizontal="center" vertical="center"/>
    </xf>
    <xf numFmtId="0" fontId="11" fillId="0" borderId="46" xfId="2" applyFont="1" applyFill="1" applyBorder="1" applyAlignment="1" applyProtection="1">
      <alignment horizontal="center" vertical="center"/>
    </xf>
    <xf numFmtId="0" fontId="11" fillId="0" borderId="57" xfId="2" applyFont="1" applyFill="1" applyBorder="1" applyAlignment="1" applyProtection="1">
      <alignment horizontal="center" vertical="center"/>
    </xf>
    <xf numFmtId="0" fontId="11" fillId="0" borderId="60" xfId="2" applyFont="1" applyFill="1" applyBorder="1" applyAlignment="1" applyProtection="1">
      <alignment horizontal="center" vertical="center"/>
    </xf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11" fillId="2" borderId="16" xfId="2" applyFont="1" applyFill="1" applyBorder="1" applyAlignment="1" applyProtection="1">
      <alignment horizontal="center" vertical="center"/>
      <protection locked="0"/>
    </xf>
    <xf numFmtId="0" fontId="11" fillId="2" borderId="17" xfId="2" applyFont="1" applyFill="1" applyBorder="1" applyAlignment="1" applyProtection="1">
      <alignment horizontal="center" vertical="center"/>
      <protection locked="0"/>
    </xf>
    <xf numFmtId="0" fontId="11" fillId="0" borderId="52" xfId="2" applyFont="1" applyFill="1" applyBorder="1" applyAlignment="1" applyProtection="1">
      <alignment horizontal="center" vertical="center"/>
    </xf>
    <xf numFmtId="0" fontId="11" fillId="0" borderId="51" xfId="2" applyFont="1" applyFill="1" applyBorder="1" applyAlignment="1" applyProtection="1">
      <alignment horizontal="center" vertical="center"/>
    </xf>
    <xf numFmtId="0" fontId="11" fillId="2" borderId="18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19" xfId="2" applyFont="1" applyFill="1" applyBorder="1" applyAlignment="1" applyProtection="1">
      <alignment horizontal="center" vertical="center"/>
      <protection locked="0"/>
    </xf>
    <xf numFmtId="177" fontId="11" fillId="2" borderId="6" xfId="2" applyNumberFormat="1" applyFont="1" applyFill="1" applyBorder="1" applyAlignment="1" applyProtection="1">
      <alignment horizontal="center" vertical="center"/>
      <protection locked="0"/>
    </xf>
    <xf numFmtId="177" fontId="11" fillId="2" borderId="51" xfId="2" applyNumberFormat="1" applyFont="1" applyFill="1" applyBorder="1" applyAlignment="1" applyProtection="1">
      <alignment horizontal="center" vertical="center"/>
      <protection locked="0"/>
    </xf>
    <xf numFmtId="177" fontId="11" fillId="2" borderId="24" xfId="2" applyNumberFormat="1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35" xfId="2" applyFont="1" applyFill="1" applyBorder="1" applyAlignment="1" applyProtection="1">
      <alignment horizontal="center" vertical="center"/>
      <protection locked="0"/>
    </xf>
    <xf numFmtId="0" fontId="11" fillId="2" borderId="36" xfId="2" applyFont="1" applyFill="1" applyBorder="1" applyAlignment="1" applyProtection="1">
      <alignment horizontal="center" vertical="center" wrapText="1"/>
      <protection locked="0"/>
    </xf>
    <xf numFmtId="0" fontId="11" fillId="2" borderId="47" xfId="2" applyFont="1" applyFill="1" applyBorder="1" applyAlignment="1" applyProtection="1">
      <alignment horizontal="center" vertical="center" wrapText="1"/>
      <protection locked="0"/>
    </xf>
    <xf numFmtId="0" fontId="11" fillId="0" borderId="6" xfId="2" applyFont="1" applyFill="1" applyBorder="1" applyAlignment="1" applyProtection="1">
      <alignment horizontal="center" vertical="center" wrapText="1"/>
      <protection locked="0"/>
    </xf>
    <xf numFmtId="0" fontId="11" fillId="0" borderId="24" xfId="2" applyFont="1" applyFill="1" applyBorder="1" applyAlignment="1" applyProtection="1">
      <alignment horizontal="center" vertical="center" wrapText="1"/>
      <protection locked="0"/>
    </xf>
    <xf numFmtId="0" fontId="11" fillId="0" borderId="18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19" xfId="2" applyFont="1" applyFill="1" applyBorder="1" applyAlignment="1" applyProtection="1">
      <alignment horizontal="center" vertical="center"/>
    </xf>
    <xf numFmtId="0" fontId="11" fillId="0" borderId="24" xfId="2" applyFont="1" applyFill="1" applyBorder="1" applyAlignment="1" applyProtection="1">
      <alignment horizontal="center" vertical="center"/>
    </xf>
    <xf numFmtId="0" fontId="11" fillId="2" borderId="45" xfId="2" applyNumberFormat="1" applyFont="1" applyFill="1" applyBorder="1" applyAlignment="1" applyProtection="1">
      <alignment horizontal="center" vertical="center"/>
      <protection locked="0"/>
    </xf>
    <xf numFmtId="0" fontId="11" fillId="2" borderId="33" xfId="2" applyNumberFormat="1" applyFont="1" applyFill="1" applyBorder="1" applyAlignment="1" applyProtection="1">
      <alignment horizontal="center" vertical="center"/>
      <protection locked="0"/>
    </xf>
    <xf numFmtId="0" fontId="11" fillId="2" borderId="34" xfId="2" applyNumberFormat="1" applyFont="1" applyFill="1" applyBorder="1" applyAlignment="1" applyProtection="1">
      <alignment horizontal="center" vertical="center"/>
      <protection locked="0"/>
    </xf>
    <xf numFmtId="0" fontId="11" fillId="2" borderId="42" xfId="2" applyFont="1" applyFill="1" applyBorder="1" applyAlignment="1" applyProtection="1">
      <alignment horizontal="center" vertical="center" wrapText="1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0" borderId="45" xfId="2" applyFont="1" applyFill="1" applyBorder="1" applyAlignment="1" applyProtection="1">
      <alignment horizontal="center" vertical="center" wrapText="1"/>
      <protection locked="0"/>
    </xf>
    <xf numFmtId="0" fontId="11" fillId="0" borderId="34" xfId="2" applyFont="1" applyFill="1" applyBorder="1" applyAlignment="1" applyProtection="1">
      <alignment horizontal="center" vertical="center" wrapText="1"/>
      <protection locked="0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12" xfId="2" applyFont="1" applyFill="1" applyBorder="1" applyAlignment="1" applyProtection="1">
      <alignment horizontal="center" vertical="center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6" fillId="5" borderId="42" xfId="2" applyFont="1" applyFill="1" applyBorder="1" applyAlignment="1" applyProtection="1">
      <alignment horizontal="center" vertical="center"/>
      <protection locked="0"/>
    </xf>
    <xf numFmtId="0" fontId="16" fillId="5" borderId="43" xfId="2" applyFont="1" applyFill="1" applyBorder="1" applyAlignment="1" applyProtection="1">
      <alignment horizontal="center" vertical="center"/>
      <protection locked="0"/>
    </xf>
    <xf numFmtId="0" fontId="16" fillId="5" borderId="44" xfId="2" applyFont="1" applyFill="1" applyBorder="1" applyAlignment="1" applyProtection="1">
      <alignment horizontal="center" vertical="center"/>
      <protection locked="0"/>
    </xf>
    <xf numFmtId="0" fontId="16" fillId="5" borderId="36" xfId="2" applyFont="1" applyFill="1" applyBorder="1" applyAlignment="1" applyProtection="1">
      <alignment horizontal="center" vertical="center"/>
      <protection locked="0"/>
    </xf>
    <xf numFmtId="0" fontId="16" fillId="5" borderId="37" xfId="2" applyFont="1" applyFill="1" applyBorder="1" applyAlignment="1" applyProtection="1">
      <alignment horizontal="center" vertical="center"/>
      <protection locked="0"/>
    </xf>
    <xf numFmtId="0" fontId="16" fillId="5" borderId="38" xfId="2" applyFont="1" applyFill="1" applyBorder="1" applyAlignment="1" applyProtection="1">
      <alignment horizontal="center" vertical="center"/>
      <protection locked="0"/>
    </xf>
    <xf numFmtId="0" fontId="16" fillId="5" borderId="33" xfId="2" applyFont="1" applyFill="1" applyBorder="1" applyAlignment="1" applyProtection="1">
      <alignment horizontal="center" vertical="center"/>
      <protection locked="0"/>
    </xf>
    <xf numFmtId="0" fontId="16" fillId="5" borderId="34" xfId="2" applyFont="1" applyFill="1" applyBorder="1" applyAlignment="1" applyProtection="1">
      <alignment horizontal="center" vertical="center"/>
      <protection locked="0"/>
    </xf>
    <xf numFmtId="0" fontId="16" fillId="5" borderId="32" xfId="2" applyFont="1" applyFill="1" applyBorder="1" applyAlignment="1" applyProtection="1">
      <alignment horizontal="center" vertical="center"/>
      <protection locked="0"/>
    </xf>
    <xf numFmtId="0" fontId="11" fillId="2" borderId="53" xfId="2" quotePrefix="1" applyNumberFormat="1" applyFont="1" applyFill="1" applyBorder="1" applyAlignment="1" applyProtection="1">
      <alignment horizontal="center" vertical="center"/>
      <protection locked="0"/>
    </xf>
    <xf numFmtId="0" fontId="11" fillId="2" borderId="54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NumberFormat="1" applyFont="1" applyFill="1" applyBorder="1" applyAlignment="1" applyProtection="1">
      <alignment horizontal="center" vertical="center"/>
      <protection locked="0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3" xfId="2" applyFont="1" applyFill="1" applyBorder="1" applyAlignment="1" applyProtection="1">
      <alignment horizontal="center" vertical="center"/>
      <protection locked="0"/>
    </xf>
    <xf numFmtId="0" fontId="11" fillId="2" borderId="34" xfId="2" applyFont="1" applyFill="1" applyBorder="1" applyAlignment="1" applyProtection="1">
      <alignment horizontal="center" vertical="center"/>
      <protection locked="0"/>
    </xf>
    <xf numFmtId="177" fontId="11" fillId="2" borderId="45" xfId="2" applyNumberFormat="1" applyFont="1" applyFill="1" applyBorder="1" applyAlignment="1" applyProtection="1">
      <alignment horizontal="center" vertical="center"/>
      <protection locked="0"/>
    </xf>
    <xf numFmtId="177" fontId="11" fillId="2" borderId="33" xfId="2" applyNumberFormat="1" applyFont="1" applyFill="1" applyBorder="1" applyAlignment="1" applyProtection="1">
      <alignment horizontal="center" vertical="center"/>
      <protection locked="0"/>
    </xf>
    <xf numFmtId="177" fontId="11" fillId="2" borderId="34" xfId="2" applyNumberFormat="1" applyFont="1" applyFill="1" applyBorder="1" applyAlignment="1" applyProtection="1">
      <alignment horizontal="center" vertical="center"/>
      <protection locked="0"/>
    </xf>
    <xf numFmtId="0" fontId="11" fillId="2" borderId="32" xfId="2" quotePrefix="1" applyNumberFormat="1" applyFont="1" applyFill="1" applyBorder="1" applyAlignment="1" applyProtection="1">
      <alignment horizontal="center" vertical="center"/>
      <protection locked="0"/>
    </xf>
    <xf numFmtId="0" fontId="11" fillId="2" borderId="61" xfId="2" applyNumberFormat="1" applyFont="1" applyFill="1" applyBorder="1" applyAlignment="1" applyProtection="1">
      <alignment horizontal="center" vertical="center"/>
      <protection locked="0"/>
    </xf>
    <xf numFmtId="0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11" fillId="2" borderId="22" xfId="2" applyNumberFormat="1" applyFont="1" applyFill="1" applyBorder="1" applyAlignment="1" applyProtection="1">
      <alignment horizontal="center" vertical="center"/>
      <protection locked="0"/>
    </xf>
    <xf numFmtId="0" fontId="16" fillId="5" borderId="46" xfId="2" applyFont="1" applyFill="1" applyBorder="1" applyAlignment="1" applyProtection="1">
      <alignment horizontal="center" vertical="center" wrapText="1"/>
      <protection locked="0"/>
    </xf>
    <xf numFmtId="0" fontId="16" fillId="5" borderId="58" xfId="2" applyFont="1" applyFill="1" applyBorder="1" applyAlignment="1" applyProtection="1">
      <alignment horizontal="center" vertical="center" wrapText="1"/>
      <protection locked="0"/>
    </xf>
    <xf numFmtId="0" fontId="16" fillId="5" borderId="37" xfId="2" applyFont="1" applyFill="1" applyBorder="1" applyAlignment="1" applyProtection="1">
      <alignment horizontal="center" vertical="center" wrapText="1"/>
      <protection locked="0"/>
    </xf>
    <xf numFmtId="0" fontId="16" fillId="5" borderId="38" xfId="2" applyFont="1" applyFill="1" applyBorder="1" applyAlignment="1" applyProtection="1">
      <alignment horizontal="center" vertical="center" wrapText="1"/>
      <protection locked="0"/>
    </xf>
    <xf numFmtId="0" fontId="16" fillId="5" borderId="48" xfId="2" applyFont="1" applyFill="1" applyBorder="1" applyAlignment="1" applyProtection="1">
      <alignment horizontal="center" vertical="center"/>
      <protection locked="0"/>
    </xf>
    <xf numFmtId="0" fontId="16" fillId="5" borderId="47" xfId="2" applyFont="1" applyFill="1" applyBorder="1" applyAlignment="1" applyProtection="1">
      <alignment horizontal="center" vertical="center"/>
      <protection locked="0"/>
    </xf>
    <xf numFmtId="0" fontId="16" fillId="5" borderId="59" xfId="2" applyFont="1" applyFill="1" applyBorder="1" applyAlignment="1" applyProtection="1">
      <alignment horizontal="center" vertical="center"/>
      <protection locked="0"/>
    </xf>
    <xf numFmtId="0" fontId="16" fillId="5" borderId="57" xfId="2" applyFont="1" applyFill="1" applyBorder="1" applyAlignment="1" applyProtection="1">
      <alignment horizontal="center" vertical="center"/>
      <protection locked="0"/>
    </xf>
    <xf numFmtId="0" fontId="16" fillId="5" borderId="60" xfId="2" applyFont="1" applyFill="1" applyBorder="1" applyAlignment="1" applyProtection="1">
      <alignment horizontal="center" vertical="center"/>
      <protection locked="0"/>
    </xf>
    <xf numFmtId="0" fontId="16" fillId="5" borderId="55" xfId="2" applyFont="1" applyFill="1" applyBorder="1" applyAlignment="1" applyProtection="1">
      <alignment horizontal="center" vertical="center"/>
      <protection locked="0"/>
    </xf>
    <xf numFmtId="0" fontId="16" fillId="5" borderId="35" xfId="2" applyFont="1" applyFill="1" applyBorder="1" applyAlignment="1" applyProtection="1">
      <alignment horizontal="center" vertical="center"/>
      <protection locked="0"/>
    </xf>
    <xf numFmtId="0" fontId="16" fillId="5" borderId="32" xfId="2" applyFont="1" applyFill="1" applyBorder="1" applyAlignment="1" applyProtection="1">
      <alignment horizontal="center" vertical="center" wrapText="1"/>
      <protection locked="0"/>
    </xf>
    <xf numFmtId="0" fontId="16" fillId="5" borderId="33" xfId="2" applyFont="1" applyFill="1" applyBorder="1" applyAlignment="1" applyProtection="1">
      <alignment horizontal="center" vertical="center" wrapText="1"/>
      <protection locked="0"/>
    </xf>
    <xf numFmtId="0" fontId="16" fillId="5" borderId="34" xfId="2" applyFont="1" applyFill="1" applyBorder="1" applyAlignment="1" applyProtection="1">
      <alignment horizontal="center" vertical="center" wrapText="1"/>
      <protection locked="0"/>
    </xf>
    <xf numFmtId="0" fontId="16" fillId="5" borderId="42" xfId="2" applyFont="1" applyFill="1" applyBorder="1" applyAlignment="1" applyProtection="1">
      <alignment horizontal="center" vertical="center" wrapText="1"/>
      <protection locked="0"/>
    </xf>
    <xf numFmtId="0" fontId="16" fillId="5" borderId="41" xfId="2" applyFont="1" applyFill="1" applyBorder="1" applyAlignment="1" applyProtection="1">
      <alignment horizontal="center" vertical="center"/>
      <protection locked="0"/>
    </xf>
    <xf numFmtId="0" fontId="16" fillId="5" borderId="39" xfId="2" applyFont="1" applyFill="1" applyBorder="1" applyAlignment="1" applyProtection="1">
      <alignment horizontal="center" vertical="center"/>
      <protection locked="0"/>
    </xf>
    <xf numFmtId="0" fontId="16" fillId="5" borderId="50" xfId="2" applyFont="1" applyFill="1" applyBorder="1" applyAlignment="1" applyProtection="1">
      <alignment horizontal="center" vertical="center"/>
      <protection locked="0"/>
    </xf>
    <xf numFmtId="0" fontId="19" fillId="5" borderId="7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 applyProtection="1">
      <alignment horizontal="center" vertical="center"/>
      <protection locked="0"/>
    </xf>
    <xf numFmtId="0" fontId="19" fillId="5" borderId="8" xfId="2" applyFont="1" applyFill="1" applyBorder="1" applyAlignment="1" applyProtection="1">
      <alignment horizontal="center" vertical="center" wrapText="1"/>
      <protection locked="0"/>
    </xf>
    <xf numFmtId="0" fontId="19" fillId="5" borderId="9" xfId="2" applyFont="1" applyFill="1" applyBorder="1" applyAlignment="1" applyProtection="1">
      <alignment horizontal="center" vertical="center"/>
      <protection locked="0"/>
    </xf>
    <xf numFmtId="0" fontId="16" fillId="5" borderId="18" xfId="2" applyFont="1" applyFill="1" applyBorder="1" applyAlignment="1" applyProtection="1">
      <alignment horizontal="center" vertical="center"/>
      <protection locked="0"/>
    </xf>
    <xf numFmtId="0" fontId="16" fillId="5" borderId="49" xfId="2" applyFont="1" applyFill="1" applyBorder="1" applyAlignment="1" applyProtection="1">
      <alignment horizontal="center" vertical="center"/>
      <protection locked="0"/>
    </xf>
    <xf numFmtId="0" fontId="16" fillId="5" borderId="15" xfId="2" applyFont="1" applyFill="1" applyBorder="1" applyAlignment="1" applyProtection="1">
      <alignment horizontal="center" vertical="center"/>
      <protection locked="0"/>
    </xf>
    <xf numFmtId="0" fontId="15" fillId="5" borderId="36" xfId="2" applyFont="1" applyFill="1" applyBorder="1" applyAlignment="1" applyProtection="1">
      <alignment horizontal="center" vertical="center"/>
      <protection locked="0"/>
    </xf>
    <xf numFmtId="0" fontId="15" fillId="5" borderId="37" xfId="2" applyFont="1" applyFill="1" applyBorder="1" applyAlignment="1" applyProtection="1">
      <alignment horizontal="center" vertical="center"/>
      <protection locked="0"/>
    </xf>
    <xf numFmtId="0" fontId="15" fillId="5" borderId="47" xfId="2" applyFont="1" applyFill="1" applyBorder="1" applyAlignment="1" applyProtection="1">
      <alignment horizontal="center" vertical="center"/>
      <protection locked="0"/>
    </xf>
    <xf numFmtId="0" fontId="15" fillId="5" borderId="48" xfId="2" applyFont="1" applyFill="1" applyBorder="1" applyAlignment="1" applyProtection="1">
      <alignment horizontal="center" vertical="center"/>
      <protection locked="0"/>
    </xf>
    <xf numFmtId="0" fontId="15" fillId="5" borderId="38" xfId="2" applyFont="1" applyFill="1" applyBorder="1" applyAlignment="1" applyProtection="1">
      <alignment horizontal="center" vertical="center"/>
      <protection locked="0"/>
    </xf>
    <xf numFmtId="177" fontId="11" fillId="3" borderId="36" xfId="2" applyNumberFormat="1" applyFont="1" applyFill="1" applyBorder="1" applyAlignment="1" applyProtection="1">
      <alignment horizontal="center" vertical="center"/>
      <protection locked="0"/>
    </xf>
    <xf numFmtId="177" fontId="11" fillId="3" borderId="37" xfId="2" applyNumberFormat="1" applyFont="1" applyFill="1" applyBorder="1" applyAlignment="1" applyProtection="1">
      <alignment horizontal="center" vertical="center"/>
      <protection locked="0"/>
    </xf>
    <xf numFmtId="177" fontId="11" fillId="3" borderId="47" xfId="2" applyNumberFormat="1" applyFont="1" applyFill="1" applyBorder="1" applyAlignment="1" applyProtection="1">
      <alignment horizontal="center" vertical="center"/>
      <protection locked="0"/>
    </xf>
    <xf numFmtId="177" fontId="11" fillId="3" borderId="48" xfId="2" applyNumberFormat="1" applyFont="1" applyFill="1" applyBorder="1" applyAlignment="1" applyProtection="1">
      <alignment horizontal="center" vertical="center"/>
      <protection locked="0"/>
    </xf>
    <xf numFmtId="177" fontId="11" fillId="3" borderId="38" xfId="2" applyNumberFormat="1" applyFont="1" applyFill="1" applyBorder="1" applyAlignment="1" applyProtection="1">
      <alignment horizontal="center" vertical="center"/>
      <protection locked="0"/>
    </xf>
    <xf numFmtId="0" fontId="16" fillId="5" borderId="40" xfId="2" applyFont="1" applyFill="1" applyBorder="1" applyAlignment="1" applyProtection="1">
      <alignment horizontal="center" vertical="center"/>
      <protection locked="0"/>
    </xf>
    <xf numFmtId="0" fontId="16" fillId="5" borderId="46" xfId="2" applyFont="1" applyFill="1" applyBorder="1" applyAlignment="1" applyProtection="1">
      <alignment horizontal="center" vertical="center"/>
      <protection locked="0"/>
    </xf>
    <xf numFmtId="0" fontId="15" fillId="2" borderId="36" xfId="2" applyFont="1" applyFill="1" applyBorder="1" applyAlignment="1" applyProtection="1">
      <alignment horizontal="center" vertical="center"/>
      <protection locked="0"/>
    </xf>
    <xf numFmtId="0" fontId="15" fillId="2" borderId="37" xfId="2" applyFont="1" applyFill="1" applyBorder="1" applyAlignment="1" applyProtection="1">
      <alignment horizontal="center" vertical="center"/>
      <protection locked="0"/>
    </xf>
    <xf numFmtId="0" fontId="15" fillId="2" borderId="38" xfId="2" applyFont="1" applyFill="1" applyBorder="1" applyAlignment="1" applyProtection="1">
      <alignment horizontal="center" vertical="center"/>
      <protection locked="0"/>
    </xf>
    <xf numFmtId="0" fontId="11" fillId="2" borderId="36" xfId="2" applyFont="1" applyFill="1" applyBorder="1" applyAlignment="1" applyProtection="1">
      <alignment horizontal="center" vertical="center"/>
      <protection locked="0"/>
    </xf>
    <xf numFmtId="0" fontId="11" fillId="2" borderId="37" xfId="2" applyFont="1" applyFill="1" applyBorder="1" applyAlignment="1" applyProtection="1">
      <alignment horizontal="center" vertical="center"/>
      <protection locked="0"/>
    </xf>
    <xf numFmtId="0" fontId="11" fillId="2" borderId="38" xfId="2" applyFont="1" applyFill="1" applyBorder="1" applyAlignment="1" applyProtection="1">
      <alignment horizontal="center" vertical="center"/>
      <protection locked="0"/>
    </xf>
    <xf numFmtId="0" fontId="15" fillId="0" borderId="36" xfId="2" applyFont="1" applyFill="1" applyBorder="1" applyAlignment="1" applyProtection="1">
      <alignment horizontal="center" vertical="center"/>
      <protection locked="0"/>
    </xf>
    <xf numFmtId="0" fontId="15" fillId="0" borderId="37" xfId="2" applyFont="1" applyFill="1" applyBorder="1" applyAlignment="1" applyProtection="1">
      <alignment horizontal="center" vertical="center"/>
      <protection locked="0"/>
    </xf>
    <xf numFmtId="0" fontId="15" fillId="0" borderId="38" xfId="2" applyFont="1" applyFill="1" applyBorder="1" applyAlignment="1" applyProtection="1">
      <alignment horizontal="center" vertical="center"/>
      <protection locked="0"/>
    </xf>
    <xf numFmtId="0" fontId="16" fillId="5" borderId="29" xfId="2" applyFont="1" applyFill="1" applyBorder="1" applyAlignment="1" applyProtection="1">
      <alignment horizontal="center" vertical="center"/>
      <protection locked="0"/>
    </xf>
    <xf numFmtId="0" fontId="16" fillId="5" borderId="30" xfId="2" applyFont="1" applyFill="1" applyBorder="1" applyAlignment="1" applyProtection="1">
      <alignment horizontal="center" vertical="center"/>
      <protection locked="0"/>
    </xf>
    <xf numFmtId="0" fontId="16" fillId="5" borderId="27" xfId="2" applyFont="1" applyFill="1" applyBorder="1" applyAlignment="1" applyProtection="1">
      <alignment horizontal="center" vertical="center"/>
      <protection locked="0"/>
    </xf>
    <xf numFmtId="0" fontId="11" fillId="2" borderId="52" xfId="2" applyFont="1" applyFill="1" applyBorder="1" applyAlignment="1" applyProtection="1">
      <alignment horizontal="center" vertical="center"/>
      <protection locked="0"/>
    </xf>
    <xf numFmtId="0" fontId="11" fillId="2" borderId="51" xfId="2" applyFont="1" applyFill="1" applyBorder="1" applyAlignment="1" applyProtection="1">
      <alignment horizontal="center" vertical="center"/>
      <protection locked="0"/>
    </xf>
    <xf numFmtId="0" fontId="11" fillId="2" borderId="24" xfId="2" applyFont="1" applyFill="1" applyBorder="1" applyAlignment="1" applyProtection="1">
      <alignment horizontal="center" vertical="center"/>
      <protection locked="0"/>
    </xf>
    <xf numFmtId="0" fontId="15" fillId="0" borderId="52" xfId="2" applyFont="1" applyFill="1" applyBorder="1" applyAlignment="1" applyProtection="1">
      <alignment horizontal="center" vertical="center"/>
      <protection locked="0"/>
    </xf>
    <xf numFmtId="0" fontId="15" fillId="0" borderId="51" xfId="2" applyFont="1" applyFill="1" applyBorder="1" applyAlignment="1" applyProtection="1">
      <alignment horizontal="center" vertical="center"/>
      <protection locked="0"/>
    </xf>
    <xf numFmtId="0" fontId="15" fillId="0" borderId="24" xfId="2" applyFont="1" applyFill="1" applyBorder="1" applyAlignment="1" applyProtection="1">
      <alignment horizontal="center" vertical="center"/>
      <protection locked="0"/>
    </xf>
    <xf numFmtId="0" fontId="23" fillId="2" borderId="29" xfId="2" applyFont="1" applyFill="1" applyBorder="1" applyAlignment="1">
      <alignment horizontal="center" vertical="center"/>
    </xf>
    <xf numFmtId="0" fontId="23" fillId="2" borderId="30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176" fontId="13" fillId="0" borderId="0" xfId="2" applyNumberFormat="1" applyFont="1" applyFill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5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.59765625" style="10" customWidth="1"/>
    <col min="2" max="2" width="19.46484375" style="10" customWidth="1"/>
    <col min="3" max="61" width="3.59765625" style="10" customWidth="1"/>
    <col min="62" max="90" width="9" style="10"/>
    <col min="91" max="91" width="9" style="10" customWidth="1"/>
    <col min="92" max="256" width="9" style="10"/>
    <col min="257" max="257" width="1.59765625" style="10" customWidth="1"/>
    <col min="258" max="258" width="19.46484375" style="10" customWidth="1"/>
    <col min="259" max="317" width="3.59765625" style="10" customWidth="1"/>
    <col min="318" max="346" width="9" style="10"/>
    <col min="347" max="347" width="9" style="10" customWidth="1"/>
    <col min="348" max="512" width="9" style="10"/>
    <col min="513" max="513" width="1.59765625" style="10" customWidth="1"/>
    <col min="514" max="514" width="19.46484375" style="10" customWidth="1"/>
    <col min="515" max="573" width="3.59765625" style="10" customWidth="1"/>
    <col min="574" max="602" width="9" style="10"/>
    <col min="603" max="603" width="9" style="10" customWidth="1"/>
    <col min="604" max="768" width="9" style="10"/>
    <col min="769" max="769" width="1.59765625" style="10" customWidth="1"/>
    <col min="770" max="770" width="19.46484375" style="10" customWidth="1"/>
    <col min="771" max="829" width="3.59765625" style="10" customWidth="1"/>
    <col min="830" max="858" width="9" style="10"/>
    <col min="859" max="859" width="9" style="10" customWidth="1"/>
    <col min="860" max="1024" width="9" style="10"/>
    <col min="1025" max="1025" width="1.59765625" style="10" customWidth="1"/>
    <col min="1026" max="1026" width="19.46484375" style="10" customWidth="1"/>
    <col min="1027" max="1085" width="3.59765625" style="10" customWidth="1"/>
    <col min="1086" max="1114" width="9" style="10"/>
    <col min="1115" max="1115" width="9" style="10" customWidth="1"/>
    <col min="1116" max="1280" width="9" style="10"/>
    <col min="1281" max="1281" width="1.59765625" style="10" customWidth="1"/>
    <col min="1282" max="1282" width="19.46484375" style="10" customWidth="1"/>
    <col min="1283" max="1341" width="3.59765625" style="10" customWidth="1"/>
    <col min="1342" max="1370" width="9" style="10"/>
    <col min="1371" max="1371" width="9" style="10" customWidth="1"/>
    <col min="1372" max="1536" width="9" style="10"/>
    <col min="1537" max="1537" width="1.59765625" style="10" customWidth="1"/>
    <col min="1538" max="1538" width="19.46484375" style="10" customWidth="1"/>
    <col min="1539" max="1597" width="3.59765625" style="10" customWidth="1"/>
    <col min="1598" max="1626" width="9" style="10"/>
    <col min="1627" max="1627" width="9" style="10" customWidth="1"/>
    <col min="1628" max="1792" width="9" style="10"/>
    <col min="1793" max="1793" width="1.59765625" style="10" customWidth="1"/>
    <col min="1794" max="1794" width="19.46484375" style="10" customWidth="1"/>
    <col min="1795" max="1853" width="3.59765625" style="10" customWidth="1"/>
    <col min="1854" max="1882" width="9" style="10"/>
    <col min="1883" max="1883" width="9" style="10" customWidth="1"/>
    <col min="1884" max="2048" width="9" style="10"/>
    <col min="2049" max="2049" width="1.59765625" style="10" customWidth="1"/>
    <col min="2050" max="2050" width="19.46484375" style="10" customWidth="1"/>
    <col min="2051" max="2109" width="3.59765625" style="10" customWidth="1"/>
    <col min="2110" max="2138" width="9" style="10"/>
    <col min="2139" max="2139" width="9" style="10" customWidth="1"/>
    <col min="2140" max="2304" width="9" style="10"/>
    <col min="2305" max="2305" width="1.59765625" style="10" customWidth="1"/>
    <col min="2306" max="2306" width="19.46484375" style="10" customWidth="1"/>
    <col min="2307" max="2365" width="3.59765625" style="10" customWidth="1"/>
    <col min="2366" max="2394" width="9" style="10"/>
    <col min="2395" max="2395" width="9" style="10" customWidth="1"/>
    <col min="2396" max="2560" width="9" style="10"/>
    <col min="2561" max="2561" width="1.59765625" style="10" customWidth="1"/>
    <col min="2562" max="2562" width="19.46484375" style="10" customWidth="1"/>
    <col min="2563" max="2621" width="3.59765625" style="10" customWidth="1"/>
    <col min="2622" max="2650" width="9" style="10"/>
    <col min="2651" max="2651" width="9" style="10" customWidth="1"/>
    <col min="2652" max="2816" width="9" style="10"/>
    <col min="2817" max="2817" width="1.59765625" style="10" customWidth="1"/>
    <col min="2818" max="2818" width="19.46484375" style="10" customWidth="1"/>
    <col min="2819" max="2877" width="3.59765625" style="10" customWidth="1"/>
    <col min="2878" max="2906" width="9" style="10"/>
    <col min="2907" max="2907" width="9" style="10" customWidth="1"/>
    <col min="2908" max="3072" width="9" style="10"/>
    <col min="3073" max="3073" width="1.59765625" style="10" customWidth="1"/>
    <col min="3074" max="3074" width="19.46484375" style="10" customWidth="1"/>
    <col min="3075" max="3133" width="3.59765625" style="10" customWidth="1"/>
    <col min="3134" max="3162" width="9" style="10"/>
    <col min="3163" max="3163" width="9" style="10" customWidth="1"/>
    <col min="3164" max="3328" width="9" style="10"/>
    <col min="3329" max="3329" width="1.59765625" style="10" customWidth="1"/>
    <col min="3330" max="3330" width="19.46484375" style="10" customWidth="1"/>
    <col min="3331" max="3389" width="3.59765625" style="10" customWidth="1"/>
    <col min="3390" max="3418" width="9" style="10"/>
    <col min="3419" max="3419" width="9" style="10" customWidth="1"/>
    <col min="3420" max="3584" width="9" style="10"/>
    <col min="3585" max="3585" width="1.59765625" style="10" customWidth="1"/>
    <col min="3586" max="3586" width="19.46484375" style="10" customWidth="1"/>
    <col min="3587" max="3645" width="3.59765625" style="10" customWidth="1"/>
    <col min="3646" max="3674" width="9" style="10"/>
    <col min="3675" max="3675" width="9" style="10" customWidth="1"/>
    <col min="3676" max="3840" width="9" style="10"/>
    <col min="3841" max="3841" width="1.59765625" style="10" customWidth="1"/>
    <col min="3842" max="3842" width="19.46484375" style="10" customWidth="1"/>
    <col min="3843" max="3901" width="3.59765625" style="10" customWidth="1"/>
    <col min="3902" max="3930" width="9" style="10"/>
    <col min="3931" max="3931" width="9" style="10" customWidth="1"/>
    <col min="3932" max="4096" width="9" style="10"/>
    <col min="4097" max="4097" width="1.59765625" style="10" customWidth="1"/>
    <col min="4098" max="4098" width="19.46484375" style="10" customWidth="1"/>
    <col min="4099" max="4157" width="3.59765625" style="10" customWidth="1"/>
    <col min="4158" max="4186" width="9" style="10"/>
    <col min="4187" max="4187" width="9" style="10" customWidth="1"/>
    <col min="4188" max="4352" width="9" style="10"/>
    <col min="4353" max="4353" width="1.59765625" style="10" customWidth="1"/>
    <col min="4354" max="4354" width="19.46484375" style="10" customWidth="1"/>
    <col min="4355" max="4413" width="3.59765625" style="10" customWidth="1"/>
    <col min="4414" max="4442" width="9" style="10"/>
    <col min="4443" max="4443" width="9" style="10" customWidth="1"/>
    <col min="4444" max="4608" width="9" style="10"/>
    <col min="4609" max="4609" width="1.59765625" style="10" customWidth="1"/>
    <col min="4610" max="4610" width="19.46484375" style="10" customWidth="1"/>
    <col min="4611" max="4669" width="3.59765625" style="10" customWidth="1"/>
    <col min="4670" max="4698" width="9" style="10"/>
    <col min="4699" max="4699" width="9" style="10" customWidth="1"/>
    <col min="4700" max="4864" width="9" style="10"/>
    <col min="4865" max="4865" width="1.59765625" style="10" customWidth="1"/>
    <col min="4866" max="4866" width="19.46484375" style="10" customWidth="1"/>
    <col min="4867" max="4925" width="3.59765625" style="10" customWidth="1"/>
    <col min="4926" max="4954" width="9" style="10"/>
    <col min="4955" max="4955" width="9" style="10" customWidth="1"/>
    <col min="4956" max="5120" width="9" style="10"/>
    <col min="5121" max="5121" width="1.59765625" style="10" customWidth="1"/>
    <col min="5122" max="5122" width="19.46484375" style="10" customWidth="1"/>
    <col min="5123" max="5181" width="3.59765625" style="10" customWidth="1"/>
    <col min="5182" max="5210" width="9" style="10"/>
    <col min="5211" max="5211" width="9" style="10" customWidth="1"/>
    <col min="5212" max="5376" width="9" style="10"/>
    <col min="5377" max="5377" width="1.59765625" style="10" customWidth="1"/>
    <col min="5378" max="5378" width="19.46484375" style="10" customWidth="1"/>
    <col min="5379" max="5437" width="3.59765625" style="10" customWidth="1"/>
    <col min="5438" max="5466" width="9" style="10"/>
    <col min="5467" max="5467" width="9" style="10" customWidth="1"/>
    <col min="5468" max="5632" width="9" style="10"/>
    <col min="5633" max="5633" width="1.59765625" style="10" customWidth="1"/>
    <col min="5634" max="5634" width="19.46484375" style="10" customWidth="1"/>
    <col min="5635" max="5693" width="3.59765625" style="10" customWidth="1"/>
    <col min="5694" max="5722" width="9" style="10"/>
    <col min="5723" max="5723" width="9" style="10" customWidth="1"/>
    <col min="5724" max="5888" width="9" style="10"/>
    <col min="5889" max="5889" width="1.59765625" style="10" customWidth="1"/>
    <col min="5890" max="5890" width="19.46484375" style="10" customWidth="1"/>
    <col min="5891" max="5949" width="3.59765625" style="10" customWidth="1"/>
    <col min="5950" max="5978" width="9" style="10"/>
    <col min="5979" max="5979" width="9" style="10" customWidth="1"/>
    <col min="5980" max="6144" width="9" style="10"/>
    <col min="6145" max="6145" width="1.59765625" style="10" customWidth="1"/>
    <col min="6146" max="6146" width="19.46484375" style="10" customWidth="1"/>
    <col min="6147" max="6205" width="3.59765625" style="10" customWidth="1"/>
    <col min="6206" max="6234" width="9" style="10"/>
    <col min="6235" max="6235" width="9" style="10" customWidth="1"/>
    <col min="6236" max="6400" width="9" style="10"/>
    <col min="6401" max="6401" width="1.59765625" style="10" customWidth="1"/>
    <col min="6402" max="6402" width="19.46484375" style="10" customWidth="1"/>
    <col min="6403" max="6461" width="3.59765625" style="10" customWidth="1"/>
    <col min="6462" max="6490" width="9" style="10"/>
    <col min="6491" max="6491" width="9" style="10" customWidth="1"/>
    <col min="6492" max="6656" width="9" style="10"/>
    <col min="6657" max="6657" width="1.59765625" style="10" customWidth="1"/>
    <col min="6658" max="6658" width="19.46484375" style="10" customWidth="1"/>
    <col min="6659" max="6717" width="3.59765625" style="10" customWidth="1"/>
    <col min="6718" max="6746" width="9" style="10"/>
    <col min="6747" max="6747" width="9" style="10" customWidth="1"/>
    <col min="6748" max="6912" width="9" style="10"/>
    <col min="6913" max="6913" width="1.59765625" style="10" customWidth="1"/>
    <col min="6914" max="6914" width="19.46484375" style="10" customWidth="1"/>
    <col min="6915" max="6973" width="3.59765625" style="10" customWidth="1"/>
    <col min="6974" max="7002" width="9" style="10"/>
    <col min="7003" max="7003" width="9" style="10" customWidth="1"/>
    <col min="7004" max="7168" width="9" style="10"/>
    <col min="7169" max="7169" width="1.59765625" style="10" customWidth="1"/>
    <col min="7170" max="7170" width="19.46484375" style="10" customWidth="1"/>
    <col min="7171" max="7229" width="3.59765625" style="10" customWidth="1"/>
    <col min="7230" max="7258" width="9" style="10"/>
    <col min="7259" max="7259" width="9" style="10" customWidth="1"/>
    <col min="7260" max="7424" width="9" style="10"/>
    <col min="7425" max="7425" width="1.59765625" style="10" customWidth="1"/>
    <col min="7426" max="7426" width="19.46484375" style="10" customWidth="1"/>
    <col min="7427" max="7485" width="3.59765625" style="10" customWidth="1"/>
    <col min="7486" max="7514" width="9" style="10"/>
    <col min="7515" max="7515" width="9" style="10" customWidth="1"/>
    <col min="7516" max="7680" width="9" style="10"/>
    <col min="7681" max="7681" width="1.59765625" style="10" customWidth="1"/>
    <col min="7682" max="7682" width="19.46484375" style="10" customWidth="1"/>
    <col min="7683" max="7741" width="3.59765625" style="10" customWidth="1"/>
    <col min="7742" max="7770" width="9" style="10"/>
    <col min="7771" max="7771" width="9" style="10" customWidth="1"/>
    <col min="7772" max="7936" width="9" style="10"/>
    <col min="7937" max="7937" width="1.59765625" style="10" customWidth="1"/>
    <col min="7938" max="7938" width="19.46484375" style="10" customWidth="1"/>
    <col min="7939" max="7997" width="3.59765625" style="10" customWidth="1"/>
    <col min="7998" max="8026" width="9" style="10"/>
    <col min="8027" max="8027" width="9" style="10" customWidth="1"/>
    <col min="8028" max="8192" width="9" style="10"/>
    <col min="8193" max="8193" width="1.59765625" style="10" customWidth="1"/>
    <col min="8194" max="8194" width="19.46484375" style="10" customWidth="1"/>
    <col min="8195" max="8253" width="3.59765625" style="10" customWidth="1"/>
    <col min="8254" max="8282" width="9" style="10"/>
    <col min="8283" max="8283" width="9" style="10" customWidth="1"/>
    <col min="8284" max="8448" width="9" style="10"/>
    <col min="8449" max="8449" width="1.59765625" style="10" customWidth="1"/>
    <col min="8450" max="8450" width="19.46484375" style="10" customWidth="1"/>
    <col min="8451" max="8509" width="3.59765625" style="10" customWidth="1"/>
    <col min="8510" max="8538" width="9" style="10"/>
    <col min="8539" max="8539" width="9" style="10" customWidth="1"/>
    <col min="8540" max="8704" width="9" style="10"/>
    <col min="8705" max="8705" width="1.59765625" style="10" customWidth="1"/>
    <col min="8706" max="8706" width="19.46484375" style="10" customWidth="1"/>
    <col min="8707" max="8765" width="3.59765625" style="10" customWidth="1"/>
    <col min="8766" max="8794" width="9" style="10"/>
    <col min="8795" max="8795" width="9" style="10" customWidth="1"/>
    <col min="8796" max="8960" width="9" style="10"/>
    <col min="8961" max="8961" width="1.59765625" style="10" customWidth="1"/>
    <col min="8962" max="8962" width="19.46484375" style="10" customWidth="1"/>
    <col min="8963" max="9021" width="3.59765625" style="10" customWidth="1"/>
    <col min="9022" max="9050" width="9" style="10"/>
    <col min="9051" max="9051" width="9" style="10" customWidth="1"/>
    <col min="9052" max="9216" width="9" style="10"/>
    <col min="9217" max="9217" width="1.59765625" style="10" customWidth="1"/>
    <col min="9218" max="9218" width="19.46484375" style="10" customWidth="1"/>
    <col min="9219" max="9277" width="3.59765625" style="10" customWidth="1"/>
    <col min="9278" max="9306" width="9" style="10"/>
    <col min="9307" max="9307" width="9" style="10" customWidth="1"/>
    <col min="9308" max="9472" width="9" style="10"/>
    <col min="9473" max="9473" width="1.59765625" style="10" customWidth="1"/>
    <col min="9474" max="9474" width="19.46484375" style="10" customWidth="1"/>
    <col min="9475" max="9533" width="3.59765625" style="10" customWidth="1"/>
    <col min="9534" max="9562" width="9" style="10"/>
    <col min="9563" max="9563" width="9" style="10" customWidth="1"/>
    <col min="9564" max="9728" width="9" style="10"/>
    <col min="9729" max="9729" width="1.59765625" style="10" customWidth="1"/>
    <col min="9730" max="9730" width="19.46484375" style="10" customWidth="1"/>
    <col min="9731" max="9789" width="3.59765625" style="10" customWidth="1"/>
    <col min="9790" max="9818" width="9" style="10"/>
    <col min="9819" max="9819" width="9" style="10" customWidth="1"/>
    <col min="9820" max="9984" width="9" style="10"/>
    <col min="9985" max="9985" width="1.59765625" style="10" customWidth="1"/>
    <col min="9986" max="9986" width="19.46484375" style="10" customWidth="1"/>
    <col min="9987" max="10045" width="3.59765625" style="10" customWidth="1"/>
    <col min="10046" max="10074" width="9" style="10"/>
    <col min="10075" max="10075" width="9" style="10" customWidth="1"/>
    <col min="10076" max="10240" width="9" style="10"/>
    <col min="10241" max="10241" width="1.59765625" style="10" customWidth="1"/>
    <col min="10242" max="10242" width="19.46484375" style="10" customWidth="1"/>
    <col min="10243" max="10301" width="3.59765625" style="10" customWidth="1"/>
    <col min="10302" max="10330" width="9" style="10"/>
    <col min="10331" max="10331" width="9" style="10" customWidth="1"/>
    <col min="10332" max="10496" width="9" style="10"/>
    <col min="10497" max="10497" width="1.59765625" style="10" customWidth="1"/>
    <col min="10498" max="10498" width="19.46484375" style="10" customWidth="1"/>
    <col min="10499" max="10557" width="3.59765625" style="10" customWidth="1"/>
    <col min="10558" max="10586" width="9" style="10"/>
    <col min="10587" max="10587" width="9" style="10" customWidth="1"/>
    <col min="10588" max="10752" width="9" style="10"/>
    <col min="10753" max="10753" width="1.59765625" style="10" customWidth="1"/>
    <col min="10754" max="10754" width="19.46484375" style="10" customWidth="1"/>
    <col min="10755" max="10813" width="3.59765625" style="10" customWidth="1"/>
    <col min="10814" max="10842" width="9" style="10"/>
    <col min="10843" max="10843" width="9" style="10" customWidth="1"/>
    <col min="10844" max="11008" width="9" style="10"/>
    <col min="11009" max="11009" width="1.59765625" style="10" customWidth="1"/>
    <col min="11010" max="11010" width="19.46484375" style="10" customWidth="1"/>
    <col min="11011" max="11069" width="3.59765625" style="10" customWidth="1"/>
    <col min="11070" max="11098" width="9" style="10"/>
    <col min="11099" max="11099" width="9" style="10" customWidth="1"/>
    <col min="11100" max="11264" width="9" style="10"/>
    <col min="11265" max="11265" width="1.59765625" style="10" customWidth="1"/>
    <col min="11266" max="11266" width="19.46484375" style="10" customWidth="1"/>
    <col min="11267" max="11325" width="3.59765625" style="10" customWidth="1"/>
    <col min="11326" max="11354" width="9" style="10"/>
    <col min="11355" max="11355" width="9" style="10" customWidth="1"/>
    <col min="11356" max="11520" width="9" style="10"/>
    <col min="11521" max="11521" width="1.59765625" style="10" customWidth="1"/>
    <col min="11522" max="11522" width="19.46484375" style="10" customWidth="1"/>
    <col min="11523" max="11581" width="3.59765625" style="10" customWidth="1"/>
    <col min="11582" max="11610" width="9" style="10"/>
    <col min="11611" max="11611" width="9" style="10" customWidth="1"/>
    <col min="11612" max="11776" width="9" style="10"/>
    <col min="11777" max="11777" width="1.59765625" style="10" customWidth="1"/>
    <col min="11778" max="11778" width="19.46484375" style="10" customWidth="1"/>
    <col min="11779" max="11837" width="3.59765625" style="10" customWidth="1"/>
    <col min="11838" max="11866" width="9" style="10"/>
    <col min="11867" max="11867" width="9" style="10" customWidth="1"/>
    <col min="11868" max="12032" width="9" style="10"/>
    <col min="12033" max="12033" width="1.59765625" style="10" customWidth="1"/>
    <col min="12034" max="12034" width="19.46484375" style="10" customWidth="1"/>
    <col min="12035" max="12093" width="3.59765625" style="10" customWidth="1"/>
    <col min="12094" max="12122" width="9" style="10"/>
    <col min="12123" max="12123" width="9" style="10" customWidth="1"/>
    <col min="12124" max="12288" width="9" style="10"/>
    <col min="12289" max="12289" width="1.59765625" style="10" customWidth="1"/>
    <col min="12290" max="12290" width="19.46484375" style="10" customWidth="1"/>
    <col min="12291" max="12349" width="3.59765625" style="10" customWidth="1"/>
    <col min="12350" max="12378" width="9" style="10"/>
    <col min="12379" max="12379" width="9" style="10" customWidth="1"/>
    <col min="12380" max="12544" width="9" style="10"/>
    <col min="12545" max="12545" width="1.59765625" style="10" customWidth="1"/>
    <col min="12546" max="12546" width="19.46484375" style="10" customWidth="1"/>
    <col min="12547" max="12605" width="3.59765625" style="10" customWidth="1"/>
    <col min="12606" max="12634" width="9" style="10"/>
    <col min="12635" max="12635" width="9" style="10" customWidth="1"/>
    <col min="12636" max="12800" width="9" style="10"/>
    <col min="12801" max="12801" width="1.59765625" style="10" customWidth="1"/>
    <col min="12802" max="12802" width="19.46484375" style="10" customWidth="1"/>
    <col min="12803" max="12861" width="3.59765625" style="10" customWidth="1"/>
    <col min="12862" max="12890" width="9" style="10"/>
    <col min="12891" max="12891" width="9" style="10" customWidth="1"/>
    <col min="12892" max="13056" width="9" style="10"/>
    <col min="13057" max="13057" width="1.59765625" style="10" customWidth="1"/>
    <col min="13058" max="13058" width="19.46484375" style="10" customWidth="1"/>
    <col min="13059" max="13117" width="3.59765625" style="10" customWidth="1"/>
    <col min="13118" max="13146" width="9" style="10"/>
    <col min="13147" max="13147" width="9" style="10" customWidth="1"/>
    <col min="13148" max="13312" width="9" style="10"/>
    <col min="13313" max="13313" width="1.59765625" style="10" customWidth="1"/>
    <col min="13314" max="13314" width="19.46484375" style="10" customWidth="1"/>
    <col min="13315" max="13373" width="3.59765625" style="10" customWidth="1"/>
    <col min="13374" max="13402" width="9" style="10"/>
    <col min="13403" max="13403" width="9" style="10" customWidth="1"/>
    <col min="13404" max="13568" width="9" style="10"/>
    <col min="13569" max="13569" width="1.59765625" style="10" customWidth="1"/>
    <col min="13570" max="13570" width="19.46484375" style="10" customWidth="1"/>
    <col min="13571" max="13629" width="3.59765625" style="10" customWidth="1"/>
    <col min="13630" max="13658" width="9" style="10"/>
    <col min="13659" max="13659" width="9" style="10" customWidth="1"/>
    <col min="13660" max="13824" width="9" style="10"/>
    <col min="13825" max="13825" width="1.59765625" style="10" customWidth="1"/>
    <col min="13826" max="13826" width="19.46484375" style="10" customWidth="1"/>
    <col min="13827" max="13885" width="3.59765625" style="10" customWidth="1"/>
    <col min="13886" max="13914" width="9" style="10"/>
    <col min="13915" max="13915" width="9" style="10" customWidth="1"/>
    <col min="13916" max="14080" width="9" style="10"/>
    <col min="14081" max="14081" width="1.59765625" style="10" customWidth="1"/>
    <col min="14082" max="14082" width="19.46484375" style="10" customWidth="1"/>
    <col min="14083" max="14141" width="3.59765625" style="10" customWidth="1"/>
    <col min="14142" max="14170" width="9" style="10"/>
    <col min="14171" max="14171" width="9" style="10" customWidth="1"/>
    <col min="14172" max="14336" width="9" style="10"/>
    <col min="14337" max="14337" width="1.59765625" style="10" customWidth="1"/>
    <col min="14338" max="14338" width="19.46484375" style="10" customWidth="1"/>
    <col min="14339" max="14397" width="3.59765625" style="10" customWidth="1"/>
    <col min="14398" max="14426" width="9" style="10"/>
    <col min="14427" max="14427" width="9" style="10" customWidth="1"/>
    <col min="14428" max="14592" width="9" style="10"/>
    <col min="14593" max="14593" width="1.59765625" style="10" customWidth="1"/>
    <col min="14594" max="14594" width="19.46484375" style="10" customWidth="1"/>
    <col min="14595" max="14653" width="3.59765625" style="10" customWidth="1"/>
    <col min="14654" max="14682" width="9" style="10"/>
    <col min="14683" max="14683" width="9" style="10" customWidth="1"/>
    <col min="14684" max="14848" width="9" style="10"/>
    <col min="14849" max="14849" width="1.59765625" style="10" customWidth="1"/>
    <col min="14850" max="14850" width="19.46484375" style="10" customWidth="1"/>
    <col min="14851" max="14909" width="3.59765625" style="10" customWidth="1"/>
    <col min="14910" max="14938" width="9" style="10"/>
    <col min="14939" max="14939" width="9" style="10" customWidth="1"/>
    <col min="14940" max="15104" width="9" style="10"/>
    <col min="15105" max="15105" width="1.59765625" style="10" customWidth="1"/>
    <col min="15106" max="15106" width="19.46484375" style="10" customWidth="1"/>
    <col min="15107" max="15165" width="3.59765625" style="10" customWidth="1"/>
    <col min="15166" max="15194" width="9" style="10"/>
    <col min="15195" max="15195" width="9" style="10" customWidth="1"/>
    <col min="15196" max="15360" width="9" style="10"/>
    <col min="15361" max="15361" width="1.59765625" style="10" customWidth="1"/>
    <col min="15362" max="15362" width="19.46484375" style="10" customWidth="1"/>
    <col min="15363" max="15421" width="3.59765625" style="10" customWidth="1"/>
    <col min="15422" max="15450" width="9" style="10"/>
    <col min="15451" max="15451" width="9" style="10" customWidth="1"/>
    <col min="15452" max="15616" width="9" style="10"/>
    <col min="15617" max="15617" width="1.59765625" style="10" customWidth="1"/>
    <col min="15618" max="15618" width="19.46484375" style="10" customWidth="1"/>
    <col min="15619" max="15677" width="3.59765625" style="10" customWidth="1"/>
    <col min="15678" max="15706" width="9" style="10"/>
    <col min="15707" max="15707" width="9" style="10" customWidth="1"/>
    <col min="15708" max="15872" width="9" style="10"/>
    <col min="15873" max="15873" width="1.59765625" style="10" customWidth="1"/>
    <col min="15874" max="15874" width="19.46484375" style="10" customWidth="1"/>
    <col min="15875" max="15933" width="3.59765625" style="10" customWidth="1"/>
    <col min="15934" max="15962" width="9" style="10"/>
    <col min="15963" max="15963" width="9" style="10" customWidth="1"/>
    <col min="15964" max="16128" width="9" style="10"/>
    <col min="16129" max="16129" width="1.59765625" style="10" customWidth="1"/>
    <col min="16130" max="16130" width="19.46484375" style="10" customWidth="1"/>
    <col min="16131" max="16189" width="3.59765625" style="10" customWidth="1"/>
    <col min="16190" max="16218" width="9" style="10"/>
    <col min="16219" max="16219" width="9" style="10" customWidth="1"/>
    <col min="16220" max="16384" width="9" style="10"/>
  </cols>
  <sheetData>
    <row r="1" spans="2:48" ht="20.25" customHeight="1" thickBot="1" x14ac:dyDescent="0.3">
      <c r="B1" s="36" t="s">
        <v>7</v>
      </c>
      <c r="AE1" s="11" t="s">
        <v>8</v>
      </c>
      <c r="AK1" s="252" t="s">
        <v>53</v>
      </c>
      <c r="AL1" s="253"/>
      <c r="AM1" s="253"/>
      <c r="AN1" s="253"/>
      <c r="AO1" s="253"/>
      <c r="AP1" s="254"/>
      <c r="AQ1" s="255">
        <f ca="1">NOW()</f>
        <v>45449.667942939814</v>
      </c>
      <c r="AR1" s="255"/>
      <c r="AS1" s="255"/>
      <c r="AT1" s="255"/>
      <c r="AU1" s="255"/>
      <c r="AV1" s="255"/>
    </row>
    <row r="2" spans="2:48" ht="13.5" customHeight="1" thickBot="1" x14ac:dyDescent="0.3">
      <c r="AE2" s="12"/>
      <c r="AK2" s="13"/>
      <c r="AL2" s="13"/>
      <c r="AM2" s="13"/>
      <c r="AN2" s="13"/>
      <c r="AO2" s="13"/>
      <c r="AP2" s="13"/>
    </row>
    <row r="3" spans="2:48" s="1" customFormat="1" ht="18" customHeight="1" thickBot="1" x14ac:dyDescent="0.3">
      <c r="B3" s="34" t="s">
        <v>0</v>
      </c>
      <c r="C3" s="256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8"/>
    </row>
    <row r="4" spans="2:48" s="1" customFormat="1" ht="13.1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48" s="1" customFormat="1" ht="18" customHeight="1" thickBot="1" x14ac:dyDescent="0.3">
      <c r="B5" s="35" t="s">
        <v>1</v>
      </c>
      <c r="C5" s="259"/>
      <c r="D5" s="260"/>
      <c r="E5" s="260"/>
      <c r="F5" s="261"/>
      <c r="G5" s="2"/>
      <c r="H5" s="2"/>
      <c r="I5" s="2"/>
      <c r="J5" s="2"/>
      <c r="K5" s="2"/>
      <c r="L5" s="2"/>
      <c r="M5" s="2"/>
      <c r="N5" s="2"/>
    </row>
    <row r="6" spans="2:48" ht="13.15" thickBot="1" x14ac:dyDescent="0.3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AF6" s="3"/>
      <c r="AG6" s="4" t="s">
        <v>6</v>
      </c>
    </row>
    <row r="7" spans="2:48" ht="13.15" thickBot="1" x14ac:dyDescent="0.3">
      <c r="B7" s="15" t="s">
        <v>9</v>
      </c>
      <c r="C7" s="243" t="s">
        <v>10</v>
      </c>
      <c r="D7" s="244"/>
      <c r="E7" s="244"/>
      <c r="F7" s="245"/>
      <c r="G7" s="243" t="s">
        <v>11</v>
      </c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5"/>
      <c r="T7" s="243" t="s">
        <v>12</v>
      </c>
      <c r="U7" s="244"/>
      <c r="V7" s="244"/>
      <c r="W7" s="244"/>
      <c r="X7" s="244"/>
      <c r="Y7" s="244"/>
      <c r="Z7" s="244"/>
      <c r="AA7" s="245"/>
      <c r="AF7" s="5"/>
      <c r="AG7" s="4" t="s">
        <v>2</v>
      </c>
    </row>
    <row r="8" spans="2:48" ht="18" customHeight="1" x14ac:dyDescent="0.25">
      <c r="B8" s="16" t="s">
        <v>13</v>
      </c>
      <c r="C8" s="246"/>
      <c r="D8" s="247"/>
      <c r="E8" s="247"/>
      <c r="F8" s="248"/>
      <c r="G8" s="246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8"/>
      <c r="T8" s="249" t="s">
        <v>14</v>
      </c>
      <c r="U8" s="250"/>
      <c r="V8" s="250"/>
      <c r="W8" s="250"/>
      <c r="X8" s="250"/>
      <c r="Y8" s="250"/>
      <c r="Z8" s="250"/>
      <c r="AA8" s="251"/>
      <c r="AF8" s="6"/>
      <c r="AG8" s="7" t="s">
        <v>3</v>
      </c>
    </row>
    <row r="9" spans="2:48" ht="18" customHeight="1" thickBot="1" x14ac:dyDescent="0.3">
      <c r="B9" s="17" t="s">
        <v>15</v>
      </c>
      <c r="C9" s="234"/>
      <c r="D9" s="235"/>
      <c r="E9" s="235"/>
      <c r="F9" s="236"/>
      <c r="G9" s="237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9"/>
      <c r="T9" s="240"/>
      <c r="U9" s="241"/>
      <c r="V9" s="241"/>
      <c r="W9" s="241"/>
      <c r="X9" s="241"/>
      <c r="Y9" s="241"/>
      <c r="Z9" s="241"/>
      <c r="AA9" s="242"/>
      <c r="AF9" s="1"/>
      <c r="AG9" s="1"/>
    </row>
    <row r="10" spans="2:48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AF10" s="8" t="s">
        <v>4</v>
      </c>
      <c r="AG10" s="1"/>
    </row>
    <row r="11" spans="2:48" x14ac:dyDescent="0.25">
      <c r="B11" s="10" t="s">
        <v>16</v>
      </c>
      <c r="C11" s="14"/>
      <c r="D11" s="14"/>
      <c r="E11" s="14"/>
      <c r="F11" s="14"/>
      <c r="AF11" s="8" t="s">
        <v>5</v>
      </c>
      <c r="AG11" s="1"/>
    </row>
    <row r="12" spans="2:48" ht="13.15" thickBot="1" x14ac:dyDescent="0.3">
      <c r="B12" s="10" t="s">
        <v>17</v>
      </c>
      <c r="C12" s="14"/>
      <c r="D12" s="14"/>
      <c r="E12" s="14"/>
      <c r="F12" s="14"/>
    </row>
    <row r="13" spans="2:48" ht="17.25" customHeight="1" thickBot="1" x14ac:dyDescent="0.3">
      <c r="B13" s="18" t="s">
        <v>18</v>
      </c>
      <c r="C13" s="86"/>
      <c r="D13" s="87"/>
      <c r="E13" s="87"/>
      <c r="F13" s="88"/>
      <c r="G13" s="19"/>
      <c r="H13" s="20" t="s">
        <v>56</v>
      </c>
      <c r="I13" s="14"/>
      <c r="J13" s="14"/>
      <c r="L13" s="14"/>
    </row>
    <row r="14" spans="2:48" x14ac:dyDescent="0.25">
      <c r="B14" s="183" t="s">
        <v>19</v>
      </c>
      <c r="C14" s="183" t="s">
        <v>20</v>
      </c>
      <c r="D14" s="181"/>
      <c r="E14" s="181"/>
      <c r="F14" s="181"/>
      <c r="G14" s="181"/>
      <c r="H14" s="181"/>
      <c r="I14" s="181"/>
      <c r="J14" s="181"/>
      <c r="K14" s="181"/>
      <c r="L14" s="182"/>
      <c r="M14" s="183" t="s">
        <v>21</v>
      </c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2"/>
    </row>
    <row r="15" spans="2:48" ht="13.15" thickBot="1" x14ac:dyDescent="0.3">
      <c r="B15" s="232"/>
      <c r="C15" s="222" t="s">
        <v>22</v>
      </c>
      <c r="D15" s="223"/>
      <c r="E15" s="224"/>
      <c r="F15" s="225" t="s">
        <v>23</v>
      </c>
      <c r="G15" s="223"/>
      <c r="H15" s="223"/>
      <c r="I15" s="223"/>
      <c r="J15" s="223"/>
      <c r="K15" s="223"/>
      <c r="L15" s="226"/>
      <c r="M15" s="222" t="s">
        <v>22</v>
      </c>
      <c r="N15" s="223"/>
      <c r="O15" s="224"/>
      <c r="P15" s="225" t="s">
        <v>23</v>
      </c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6"/>
      <c r="AD15" s="10" t="s">
        <v>24</v>
      </c>
    </row>
    <row r="16" spans="2:48" ht="18" customHeight="1" thickBot="1" x14ac:dyDescent="0.3">
      <c r="B16" s="233"/>
      <c r="C16" s="227"/>
      <c r="D16" s="228"/>
      <c r="E16" s="229"/>
      <c r="F16" s="230"/>
      <c r="G16" s="228"/>
      <c r="H16" s="228"/>
      <c r="I16" s="228"/>
      <c r="J16" s="228"/>
      <c r="K16" s="228"/>
      <c r="L16" s="231"/>
      <c r="M16" s="227"/>
      <c r="N16" s="228"/>
      <c r="O16" s="229"/>
      <c r="P16" s="230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31"/>
    </row>
    <row r="17" spans="2:48" x14ac:dyDescent="0.25">
      <c r="B17" s="219" t="s">
        <v>25</v>
      </c>
      <c r="C17" s="183" t="s">
        <v>20</v>
      </c>
      <c r="D17" s="181"/>
      <c r="E17" s="181"/>
      <c r="F17" s="181"/>
      <c r="G17" s="181"/>
      <c r="H17" s="181"/>
      <c r="I17" s="181"/>
      <c r="J17" s="181"/>
      <c r="K17" s="181"/>
      <c r="L17" s="182"/>
      <c r="M17" s="183" t="s">
        <v>21</v>
      </c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2"/>
    </row>
    <row r="18" spans="2:48" ht="13.15" thickBot="1" x14ac:dyDescent="0.3">
      <c r="B18" s="220"/>
      <c r="C18" s="222" t="s">
        <v>22</v>
      </c>
      <c r="D18" s="223"/>
      <c r="E18" s="224"/>
      <c r="F18" s="225" t="s">
        <v>23</v>
      </c>
      <c r="G18" s="223"/>
      <c r="H18" s="223"/>
      <c r="I18" s="223"/>
      <c r="J18" s="223"/>
      <c r="K18" s="223"/>
      <c r="L18" s="226"/>
      <c r="M18" s="222" t="s">
        <v>22</v>
      </c>
      <c r="N18" s="223"/>
      <c r="O18" s="224"/>
      <c r="P18" s="225" t="s">
        <v>23</v>
      </c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6"/>
    </row>
    <row r="19" spans="2:48" ht="18" customHeight="1" thickBot="1" x14ac:dyDescent="0.3">
      <c r="B19" s="221"/>
      <c r="C19" s="227"/>
      <c r="D19" s="228"/>
      <c r="E19" s="229"/>
      <c r="F19" s="230"/>
      <c r="G19" s="228"/>
      <c r="H19" s="228"/>
      <c r="I19" s="228"/>
      <c r="J19" s="228"/>
      <c r="K19" s="228"/>
      <c r="L19" s="231"/>
      <c r="M19" s="227"/>
      <c r="N19" s="228"/>
      <c r="O19" s="229"/>
      <c r="P19" s="230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31"/>
    </row>
    <row r="20" spans="2:48" x14ac:dyDescent="0.25">
      <c r="B20" s="21"/>
      <c r="C20" s="22"/>
      <c r="D20" s="23"/>
      <c r="E20" s="23"/>
      <c r="F20" s="24"/>
      <c r="G20" s="24"/>
      <c r="H20" s="24"/>
      <c r="I20" s="24"/>
      <c r="J20" s="24"/>
      <c r="K20" s="24"/>
      <c r="L20" s="24"/>
      <c r="M20" s="23"/>
      <c r="N20" s="23"/>
      <c r="O20" s="23"/>
      <c r="Q20" s="24"/>
      <c r="R20" s="24"/>
      <c r="S20" s="24"/>
      <c r="T20" s="24"/>
      <c r="U20" s="24"/>
      <c r="V20" s="25"/>
      <c r="W20" s="24"/>
      <c r="X20" s="24"/>
      <c r="Y20" s="24"/>
      <c r="Z20" s="24"/>
      <c r="AA20" s="24"/>
    </row>
    <row r="21" spans="2:48" ht="13.15" thickBot="1" x14ac:dyDescent="0.3">
      <c r="B21" s="10" t="s">
        <v>26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48" ht="13.15" thickBot="1" x14ac:dyDescent="0.3">
      <c r="B22" s="212" t="s">
        <v>9</v>
      </c>
      <c r="C22" s="175" t="s">
        <v>27</v>
      </c>
      <c r="D22" s="176"/>
      <c r="E22" s="214"/>
      <c r="F22" s="176" t="s">
        <v>28</v>
      </c>
      <c r="G22" s="176"/>
      <c r="H22" s="177"/>
      <c r="I22" s="175" t="s">
        <v>10</v>
      </c>
      <c r="J22" s="176"/>
      <c r="K22" s="176"/>
      <c r="L22" s="26"/>
      <c r="M22" s="26"/>
      <c r="N22" s="26"/>
      <c r="O22" s="26"/>
      <c r="P22" s="26"/>
      <c r="Q22" s="27"/>
      <c r="R22" s="175" t="s">
        <v>29</v>
      </c>
      <c r="S22" s="176"/>
      <c r="T22" s="177"/>
      <c r="U22" s="183" t="s">
        <v>20</v>
      </c>
      <c r="V22" s="181"/>
      <c r="W22" s="181"/>
      <c r="X22" s="181"/>
      <c r="Y22" s="181"/>
      <c r="Z22" s="181"/>
      <c r="AA22" s="181"/>
      <c r="AB22" s="181"/>
      <c r="AC22" s="181"/>
      <c r="AD22" s="182"/>
      <c r="AE22" s="183" t="s">
        <v>21</v>
      </c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2"/>
      <c r="AT22" s="175" t="s">
        <v>30</v>
      </c>
      <c r="AU22" s="176"/>
      <c r="AV22" s="177"/>
    </row>
    <row r="23" spans="2:48" ht="24" customHeight="1" thickBot="1" x14ac:dyDescent="0.3">
      <c r="B23" s="213"/>
      <c r="C23" s="178"/>
      <c r="D23" s="179"/>
      <c r="E23" s="202"/>
      <c r="F23" s="179"/>
      <c r="G23" s="179"/>
      <c r="H23" s="180"/>
      <c r="I23" s="178"/>
      <c r="J23" s="179"/>
      <c r="K23" s="179"/>
      <c r="L23" s="215" t="s">
        <v>31</v>
      </c>
      <c r="M23" s="216"/>
      <c r="N23" s="217" t="s">
        <v>32</v>
      </c>
      <c r="O23" s="216"/>
      <c r="P23" s="217" t="s">
        <v>33</v>
      </c>
      <c r="Q23" s="218"/>
      <c r="R23" s="178"/>
      <c r="S23" s="179"/>
      <c r="T23" s="180"/>
      <c r="U23" s="178" t="s">
        <v>34</v>
      </c>
      <c r="V23" s="179"/>
      <c r="W23" s="179"/>
      <c r="X23" s="201" t="s">
        <v>35</v>
      </c>
      <c r="Y23" s="179"/>
      <c r="Z23" s="179"/>
      <c r="AA23" s="179"/>
      <c r="AB23" s="179"/>
      <c r="AC23" s="179"/>
      <c r="AD23" s="180"/>
      <c r="AE23" s="179" t="s">
        <v>34</v>
      </c>
      <c r="AF23" s="179"/>
      <c r="AG23" s="202"/>
      <c r="AH23" s="201" t="s">
        <v>35</v>
      </c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80"/>
      <c r="AT23" s="178"/>
      <c r="AU23" s="179"/>
      <c r="AV23" s="180"/>
    </row>
    <row r="24" spans="2:48" ht="18" customHeight="1" thickBot="1" x14ac:dyDescent="0.3">
      <c r="B24" s="31"/>
      <c r="C24" s="87"/>
      <c r="D24" s="87"/>
      <c r="E24" s="87"/>
      <c r="F24" s="89"/>
      <c r="G24" s="87"/>
      <c r="H24" s="87"/>
      <c r="I24" s="90"/>
      <c r="J24" s="91"/>
      <c r="K24" s="91"/>
      <c r="L24" s="92"/>
      <c r="M24" s="93"/>
      <c r="N24" s="93"/>
      <c r="O24" s="93"/>
      <c r="P24" s="93"/>
      <c r="Q24" s="94"/>
      <c r="R24" s="90"/>
      <c r="S24" s="91"/>
      <c r="T24" s="95"/>
      <c r="U24" s="86"/>
      <c r="V24" s="87"/>
      <c r="W24" s="96"/>
      <c r="X24" s="89"/>
      <c r="Y24" s="87"/>
      <c r="Z24" s="87"/>
      <c r="AA24" s="87"/>
      <c r="AB24" s="87"/>
      <c r="AC24" s="87"/>
      <c r="AD24" s="88"/>
      <c r="AE24" s="97"/>
      <c r="AF24" s="98"/>
      <c r="AG24" s="99"/>
      <c r="AH24" s="100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01"/>
      <c r="AT24" s="86"/>
      <c r="AU24" s="87"/>
      <c r="AV24" s="88"/>
    </row>
    <row r="25" spans="2:48" ht="18" customHeight="1" thickBot="1" x14ac:dyDescent="0.3">
      <c r="B25" s="31"/>
      <c r="C25" s="87"/>
      <c r="D25" s="87"/>
      <c r="E25" s="87"/>
      <c r="F25" s="89"/>
      <c r="G25" s="87"/>
      <c r="H25" s="87"/>
      <c r="I25" s="90"/>
      <c r="J25" s="91"/>
      <c r="K25" s="91"/>
      <c r="L25" s="92"/>
      <c r="M25" s="93"/>
      <c r="N25" s="93"/>
      <c r="O25" s="93"/>
      <c r="P25" s="93"/>
      <c r="Q25" s="94"/>
      <c r="R25" s="90"/>
      <c r="S25" s="91"/>
      <c r="T25" s="95"/>
      <c r="U25" s="86"/>
      <c r="V25" s="87"/>
      <c r="W25" s="96"/>
      <c r="X25" s="89"/>
      <c r="Y25" s="87"/>
      <c r="Z25" s="87"/>
      <c r="AA25" s="87"/>
      <c r="AB25" s="87"/>
      <c r="AC25" s="87"/>
      <c r="AD25" s="88"/>
      <c r="AE25" s="97"/>
      <c r="AF25" s="98"/>
      <c r="AG25" s="99"/>
      <c r="AH25" s="100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101"/>
      <c r="AT25" s="86"/>
      <c r="AU25" s="87"/>
      <c r="AV25" s="88"/>
    </row>
    <row r="26" spans="2:48" ht="18" customHeight="1" thickBot="1" x14ac:dyDescent="0.3">
      <c r="B26" s="31"/>
      <c r="C26" s="87"/>
      <c r="D26" s="87"/>
      <c r="E26" s="87"/>
      <c r="F26" s="89"/>
      <c r="G26" s="87"/>
      <c r="H26" s="87"/>
      <c r="I26" s="90"/>
      <c r="J26" s="91"/>
      <c r="K26" s="91"/>
      <c r="L26" s="92"/>
      <c r="M26" s="93"/>
      <c r="N26" s="93"/>
      <c r="O26" s="93"/>
      <c r="P26" s="93"/>
      <c r="Q26" s="94"/>
      <c r="R26" s="90"/>
      <c r="S26" s="91"/>
      <c r="T26" s="95"/>
      <c r="U26" s="86"/>
      <c r="V26" s="87"/>
      <c r="W26" s="96"/>
      <c r="X26" s="89"/>
      <c r="Y26" s="87"/>
      <c r="Z26" s="87"/>
      <c r="AA26" s="87"/>
      <c r="AB26" s="87"/>
      <c r="AC26" s="87"/>
      <c r="AD26" s="88"/>
      <c r="AE26" s="97"/>
      <c r="AF26" s="98"/>
      <c r="AG26" s="99"/>
      <c r="AH26" s="100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101"/>
      <c r="AT26" s="86"/>
      <c r="AU26" s="87"/>
      <c r="AV26" s="88"/>
    </row>
    <row r="27" spans="2:48" x14ac:dyDescent="0.25">
      <c r="B27" s="28"/>
      <c r="C27" s="23"/>
      <c r="D27" s="23"/>
      <c r="E27" s="23"/>
      <c r="F27" s="23"/>
      <c r="G27" s="23"/>
      <c r="H27" s="23"/>
      <c r="I27" s="23"/>
      <c r="J27" s="23"/>
      <c r="K27" s="14"/>
      <c r="L27" s="14"/>
      <c r="M27" s="14"/>
      <c r="N27" s="14"/>
    </row>
    <row r="28" spans="2:48" ht="13.15" thickBot="1" x14ac:dyDescent="0.3">
      <c r="B28" s="10" t="s">
        <v>36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48" ht="13.5" customHeight="1" x14ac:dyDescent="0.25">
      <c r="B29" s="206" t="s">
        <v>11</v>
      </c>
      <c r="C29" s="175" t="s">
        <v>37</v>
      </c>
      <c r="D29" s="176"/>
      <c r="E29" s="177"/>
      <c r="F29" s="208" t="s">
        <v>10</v>
      </c>
      <c r="G29" s="209"/>
      <c r="H29" s="209"/>
      <c r="I29" s="210"/>
      <c r="J29" s="175" t="s">
        <v>38</v>
      </c>
      <c r="K29" s="176"/>
      <c r="L29" s="177"/>
      <c r="M29" s="175" t="s">
        <v>39</v>
      </c>
      <c r="N29" s="176"/>
      <c r="O29" s="176"/>
      <c r="P29" s="211" t="s">
        <v>40</v>
      </c>
      <c r="Q29" s="176"/>
      <c r="R29" s="175" t="s">
        <v>29</v>
      </c>
      <c r="S29" s="176"/>
      <c r="T29" s="177"/>
      <c r="U29" s="181" t="s">
        <v>20</v>
      </c>
      <c r="V29" s="181"/>
      <c r="W29" s="181"/>
      <c r="X29" s="181"/>
      <c r="Y29" s="181"/>
      <c r="Z29" s="181"/>
      <c r="AA29" s="181"/>
      <c r="AB29" s="181"/>
      <c r="AC29" s="181"/>
      <c r="AD29" s="182"/>
      <c r="AE29" s="183" t="s">
        <v>21</v>
      </c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2"/>
      <c r="AT29" s="175" t="s">
        <v>30</v>
      </c>
      <c r="AU29" s="176"/>
      <c r="AV29" s="177"/>
    </row>
    <row r="30" spans="2:48" ht="13.15" thickBot="1" x14ac:dyDescent="0.3">
      <c r="B30" s="207"/>
      <c r="C30" s="178"/>
      <c r="D30" s="179"/>
      <c r="E30" s="180"/>
      <c r="F30" s="197" t="s">
        <v>41</v>
      </c>
      <c r="G30" s="198"/>
      <c r="H30" s="199" t="s">
        <v>42</v>
      </c>
      <c r="I30" s="200"/>
      <c r="J30" s="178"/>
      <c r="K30" s="179"/>
      <c r="L30" s="180"/>
      <c r="M30" s="178"/>
      <c r="N30" s="179"/>
      <c r="O30" s="179"/>
      <c r="P30" s="178"/>
      <c r="Q30" s="179"/>
      <c r="R30" s="178"/>
      <c r="S30" s="179"/>
      <c r="T30" s="180"/>
      <c r="U30" s="179" t="s">
        <v>34</v>
      </c>
      <c r="V30" s="179"/>
      <c r="W30" s="179"/>
      <c r="X30" s="201" t="s">
        <v>43</v>
      </c>
      <c r="Y30" s="179"/>
      <c r="Z30" s="179"/>
      <c r="AA30" s="179"/>
      <c r="AB30" s="179"/>
      <c r="AC30" s="179"/>
      <c r="AD30" s="180"/>
      <c r="AE30" s="179" t="s">
        <v>34</v>
      </c>
      <c r="AF30" s="179"/>
      <c r="AG30" s="202"/>
      <c r="AH30" s="203" t="s">
        <v>43</v>
      </c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5"/>
      <c r="AT30" s="178"/>
      <c r="AU30" s="179"/>
      <c r="AV30" s="180"/>
    </row>
    <row r="31" spans="2:48" ht="18" customHeight="1" x14ac:dyDescent="0.25">
      <c r="B31" s="152"/>
      <c r="C31" s="83"/>
      <c r="D31" s="68"/>
      <c r="E31" s="149"/>
      <c r="F31" s="165"/>
      <c r="G31" s="166"/>
      <c r="H31" s="167" t="str">
        <f t="shared" ref="H31:H40" si="0">IF(R31="DES",1,IF(R31="AES",2,IF(R31="DES/AES",2,"")))</f>
        <v/>
      </c>
      <c r="I31" s="168"/>
      <c r="J31" s="169" t="str">
        <f t="shared" ref="J31:J40" si="1">IF(OR(RIGHT(C31,1)="8",RIGHT(C31,1)="9",RIGHT(C31,1)="A",RIGHT(C31,1)="B"),"Random",IF(OR(RIGHT(C31,1)="C",RIGHT(C31,1)="D",RIGHT(C31,1)="E",RIGHT(C31,1)="F"),"Cyclic",IF(OR(RIGHT(C31,1)="0",RIGHT(C31,1)="1",RIGHT(C31,1)="2",RIGHT(C31,1)="3",RIGHT(C31,1)="4",RIGHT(C31,1)="5",RIGHT(C31,1)="6",RIGHT(C31,1)="7"),"Purse","")))</f>
        <v/>
      </c>
      <c r="K31" s="170"/>
      <c r="L31" s="171"/>
      <c r="M31" s="172" t="str">
        <f t="shared" ref="M31:M40" si="2">IF(OR(RIGHT(C31,1)="8",RIGHT(C31,1)="9",RIGHT(C31,1)="C",RIGHT(C31,1)="D"),"R/W",IF(OR(RIGHT(C31,1)="A",RIGHT(C31,1)="B",RIGHT(C31,1)="E",RIGHT(C31,1)="F",RIGHT(C31,1)="6",RIGHT(C31,1)="7"),"R Only",IF(OR(RIGHT(C31,1)="0",RIGHT(C31,1)="1"),"Direct",IF(OR(RIGHT(C31,1)="2",RIGHT(C31,1)="3"),"C/B",IF(OR(RIGHT(C31,1)="4",RIGHT(C31,1)="5"),"Decrement","")))))</f>
        <v/>
      </c>
      <c r="N31" s="173"/>
      <c r="O31" s="174"/>
      <c r="P31" s="172" t="str">
        <f t="shared" ref="P31:P40" si="3">IF(OR(RIGHT(C31,1)="0",RIGHT(C31,1)="2",RIGHT(C31,1)="4",RIGHT(C31,1)="6",RIGHT(C31,1)="8",RIGHT(C31,1)="A",RIGHT(C31,1)="C",RIGHT(C31,1)="E"),"有",IF(OR(RIGHT(C31,1)="1",RIGHT(C31,1)="3",RIGHT(C31,1)="5",RIGHT(C31,1)="7",RIGHT(C31,1)="9",RIGHT(C31,1)="B",RIGHT(C31,1)="D",RIGHT(C31,1)="F"),"無",""))</f>
        <v/>
      </c>
      <c r="Q31" s="173"/>
      <c r="R31" s="187"/>
      <c r="S31" s="188"/>
      <c r="T31" s="189"/>
      <c r="U31" s="150"/>
      <c r="V31" s="150"/>
      <c r="W31" s="83"/>
      <c r="X31" s="190"/>
      <c r="Y31" s="191"/>
      <c r="Z31" s="191"/>
      <c r="AA31" s="191"/>
      <c r="AB31" s="191"/>
      <c r="AC31" s="191"/>
      <c r="AD31" s="192"/>
      <c r="AE31" s="193"/>
      <c r="AF31" s="163"/>
      <c r="AG31" s="194"/>
      <c r="AH31" s="16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4"/>
      <c r="AT31" s="67"/>
      <c r="AU31" s="68"/>
      <c r="AV31" s="69"/>
    </row>
    <row r="32" spans="2:48" ht="18" customHeight="1" x14ac:dyDescent="0.25">
      <c r="B32" s="75"/>
      <c r="C32" s="66"/>
      <c r="D32" s="42"/>
      <c r="E32" s="38"/>
      <c r="F32" s="81"/>
      <c r="G32" s="82"/>
      <c r="H32" s="70" t="str">
        <f t="shared" si="0"/>
        <v/>
      </c>
      <c r="I32" s="71"/>
      <c r="J32" s="72" t="str">
        <f t="shared" si="1"/>
        <v/>
      </c>
      <c r="K32" s="73"/>
      <c r="L32" s="74"/>
      <c r="M32" s="60" t="str">
        <f t="shared" si="2"/>
        <v/>
      </c>
      <c r="N32" s="61"/>
      <c r="O32" s="62"/>
      <c r="P32" s="60" t="str">
        <f t="shared" si="3"/>
        <v/>
      </c>
      <c r="Q32" s="61"/>
      <c r="R32" s="63"/>
      <c r="S32" s="64"/>
      <c r="T32" s="65"/>
      <c r="U32" s="66"/>
      <c r="V32" s="42"/>
      <c r="W32" s="42"/>
      <c r="X32" s="38"/>
      <c r="Y32" s="39"/>
      <c r="Z32" s="39"/>
      <c r="AA32" s="39"/>
      <c r="AB32" s="39"/>
      <c r="AC32" s="39"/>
      <c r="AD32" s="40"/>
      <c r="AE32" s="184"/>
      <c r="AF32" s="185"/>
      <c r="AG32" s="186"/>
      <c r="AH32" s="19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96"/>
      <c r="AT32" s="41"/>
      <c r="AU32" s="42"/>
      <c r="AV32" s="43"/>
    </row>
    <row r="33" spans="2:48" ht="18" customHeight="1" x14ac:dyDescent="0.25">
      <c r="B33" s="75"/>
      <c r="C33" s="66"/>
      <c r="D33" s="42"/>
      <c r="E33" s="38"/>
      <c r="F33" s="77"/>
      <c r="G33" s="78"/>
      <c r="H33" s="70" t="str">
        <f t="shared" si="0"/>
        <v/>
      </c>
      <c r="I33" s="71"/>
      <c r="J33" s="72" t="str">
        <f t="shared" si="1"/>
        <v/>
      </c>
      <c r="K33" s="73"/>
      <c r="L33" s="74"/>
      <c r="M33" s="60" t="str">
        <f t="shared" si="2"/>
        <v/>
      </c>
      <c r="N33" s="61"/>
      <c r="O33" s="62"/>
      <c r="P33" s="60" t="str">
        <f t="shared" si="3"/>
        <v/>
      </c>
      <c r="Q33" s="61"/>
      <c r="R33" s="63"/>
      <c r="S33" s="64"/>
      <c r="T33" s="65"/>
      <c r="U33" s="66"/>
      <c r="V33" s="42"/>
      <c r="W33" s="42"/>
      <c r="X33" s="38"/>
      <c r="Y33" s="39"/>
      <c r="Z33" s="39"/>
      <c r="AA33" s="39"/>
      <c r="AB33" s="39"/>
      <c r="AC33" s="39"/>
      <c r="AD33" s="40"/>
      <c r="AE33" s="83"/>
      <c r="AF33" s="68"/>
      <c r="AG33" s="68"/>
      <c r="AH33" s="38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40"/>
      <c r="AT33" s="41"/>
      <c r="AU33" s="42"/>
      <c r="AV33" s="43"/>
    </row>
    <row r="34" spans="2:48" ht="18" customHeight="1" x14ac:dyDescent="0.25">
      <c r="B34" s="75"/>
      <c r="C34" s="66"/>
      <c r="D34" s="42"/>
      <c r="E34" s="38"/>
      <c r="F34" s="81"/>
      <c r="G34" s="82"/>
      <c r="H34" s="70" t="str">
        <f t="shared" si="0"/>
        <v/>
      </c>
      <c r="I34" s="71"/>
      <c r="J34" s="72" t="str">
        <f t="shared" si="1"/>
        <v/>
      </c>
      <c r="K34" s="73"/>
      <c r="L34" s="74"/>
      <c r="M34" s="60" t="str">
        <f t="shared" si="2"/>
        <v/>
      </c>
      <c r="N34" s="61"/>
      <c r="O34" s="62"/>
      <c r="P34" s="60" t="str">
        <f t="shared" si="3"/>
        <v/>
      </c>
      <c r="Q34" s="61"/>
      <c r="R34" s="63"/>
      <c r="S34" s="64"/>
      <c r="T34" s="65"/>
      <c r="U34" s="66"/>
      <c r="V34" s="42"/>
      <c r="W34" s="42"/>
      <c r="X34" s="38"/>
      <c r="Y34" s="39"/>
      <c r="Z34" s="39"/>
      <c r="AA34" s="39"/>
      <c r="AB34" s="39"/>
      <c r="AC34" s="39"/>
      <c r="AD34" s="40"/>
      <c r="AE34" s="66"/>
      <c r="AF34" s="42"/>
      <c r="AG34" s="42"/>
      <c r="AH34" s="38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40"/>
      <c r="AT34" s="41"/>
      <c r="AU34" s="42"/>
      <c r="AV34" s="43"/>
    </row>
    <row r="35" spans="2:48" ht="18" customHeight="1" x14ac:dyDescent="0.25">
      <c r="B35" s="75"/>
      <c r="C35" s="66"/>
      <c r="D35" s="42"/>
      <c r="E35" s="38"/>
      <c r="F35" s="77"/>
      <c r="G35" s="78"/>
      <c r="H35" s="70" t="str">
        <f t="shared" si="0"/>
        <v/>
      </c>
      <c r="I35" s="71"/>
      <c r="J35" s="72" t="str">
        <f t="shared" si="1"/>
        <v/>
      </c>
      <c r="K35" s="73"/>
      <c r="L35" s="74"/>
      <c r="M35" s="60" t="str">
        <f t="shared" si="2"/>
        <v/>
      </c>
      <c r="N35" s="61"/>
      <c r="O35" s="62"/>
      <c r="P35" s="60" t="str">
        <f t="shared" si="3"/>
        <v/>
      </c>
      <c r="Q35" s="61"/>
      <c r="R35" s="63"/>
      <c r="S35" s="64"/>
      <c r="T35" s="65"/>
      <c r="U35" s="66"/>
      <c r="V35" s="42"/>
      <c r="W35" s="42"/>
      <c r="X35" s="38"/>
      <c r="Y35" s="39"/>
      <c r="Z35" s="39"/>
      <c r="AA35" s="39"/>
      <c r="AB35" s="39"/>
      <c r="AC35" s="39"/>
      <c r="AD35" s="40"/>
      <c r="AE35" s="66"/>
      <c r="AF35" s="42"/>
      <c r="AG35" s="42"/>
      <c r="AH35" s="38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40"/>
      <c r="AT35" s="41"/>
      <c r="AU35" s="42"/>
      <c r="AV35" s="43"/>
    </row>
    <row r="36" spans="2:48" ht="18" customHeight="1" x14ac:dyDescent="0.25">
      <c r="B36" s="76"/>
      <c r="C36" s="44"/>
      <c r="D36" s="45"/>
      <c r="E36" s="46"/>
      <c r="F36" s="79"/>
      <c r="G36" s="80"/>
      <c r="H36" s="47" t="str">
        <f t="shared" si="0"/>
        <v/>
      </c>
      <c r="I36" s="48"/>
      <c r="J36" s="49" t="str">
        <f t="shared" si="1"/>
        <v/>
      </c>
      <c r="K36" s="50"/>
      <c r="L36" s="51"/>
      <c r="M36" s="52" t="str">
        <f t="shared" si="2"/>
        <v/>
      </c>
      <c r="N36" s="53"/>
      <c r="O36" s="54"/>
      <c r="P36" s="52" t="str">
        <f t="shared" si="3"/>
        <v/>
      </c>
      <c r="Q36" s="53"/>
      <c r="R36" s="55"/>
      <c r="S36" s="56"/>
      <c r="T36" s="57"/>
      <c r="U36" s="44"/>
      <c r="V36" s="45"/>
      <c r="W36" s="45"/>
      <c r="X36" s="46"/>
      <c r="Y36" s="58"/>
      <c r="Z36" s="58"/>
      <c r="AA36" s="58"/>
      <c r="AB36" s="58"/>
      <c r="AC36" s="58"/>
      <c r="AD36" s="59"/>
      <c r="AE36" s="44"/>
      <c r="AF36" s="45"/>
      <c r="AG36" s="45"/>
      <c r="AH36" s="46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9"/>
      <c r="AT36" s="84"/>
      <c r="AU36" s="45"/>
      <c r="AV36" s="85"/>
    </row>
    <row r="37" spans="2:48" ht="18" customHeight="1" x14ac:dyDescent="0.25">
      <c r="B37" s="75"/>
      <c r="C37" s="66"/>
      <c r="D37" s="42"/>
      <c r="E37" s="38"/>
      <c r="F37" s="77"/>
      <c r="G37" s="78"/>
      <c r="H37" s="70" t="str">
        <f t="shared" ref="H37:H38" si="4">IF(R37="DES",1,IF(R37="AES",2,IF(R37="DES/AES",2,"")))</f>
        <v/>
      </c>
      <c r="I37" s="71"/>
      <c r="J37" s="72" t="str">
        <f t="shared" ref="J37:J38" si="5">IF(OR(RIGHT(C37,1)="8",RIGHT(C37,1)="9",RIGHT(C37,1)="A",RIGHT(C37,1)="B"),"Random",IF(OR(RIGHT(C37,1)="C",RIGHT(C37,1)="D",RIGHT(C37,1)="E",RIGHT(C37,1)="F"),"Cyclic",IF(OR(RIGHT(C37,1)="0",RIGHT(C37,1)="1",RIGHT(C37,1)="2",RIGHT(C37,1)="3",RIGHT(C37,1)="4",RIGHT(C37,1)="5",RIGHT(C37,1)="6",RIGHT(C37,1)="7"),"Purse","")))</f>
        <v/>
      </c>
      <c r="K37" s="73"/>
      <c r="L37" s="74"/>
      <c r="M37" s="60" t="str">
        <f t="shared" ref="M37:M38" si="6">IF(OR(RIGHT(C37,1)="8",RIGHT(C37,1)="9",RIGHT(C37,1)="C",RIGHT(C37,1)="D"),"R/W",IF(OR(RIGHT(C37,1)="A",RIGHT(C37,1)="B",RIGHT(C37,1)="E",RIGHT(C37,1)="F",RIGHT(C37,1)="6",RIGHT(C37,1)="7"),"R Only",IF(OR(RIGHT(C37,1)="0",RIGHT(C37,1)="1"),"Direct",IF(OR(RIGHT(C37,1)="2",RIGHT(C37,1)="3"),"C/B",IF(OR(RIGHT(C37,1)="4",RIGHT(C37,1)="5"),"Decrement","")))))</f>
        <v/>
      </c>
      <c r="N37" s="61"/>
      <c r="O37" s="62"/>
      <c r="P37" s="60" t="str">
        <f t="shared" ref="P37:P38" si="7">IF(OR(RIGHT(C37,1)="0",RIGHT(C37,1)="2",RIGHT(C37,1)="4",RIGHT(C37,1)="6",RIGHT(C37,1)="8",RIGHT(C37,1)="A",RIGHT(C37,1)="C",RIGHT(C37,1)="E"),"有",IF(OR(RIGHT(C37,1)="1",RIGHT(C37,1)="3",RIGHT(C37,1)="5",RIGHT(C37,1)="7",RIGHT(C37,1)="9",RIGHT(C37,1)="B",RIGHT(C37,1)="D",RIGHT(C37,1)="F"),"無",""))</f>
        <v/>
      </c>
      <c r="Q37" s="61"/>
      <c r="R37" s="63"/>
      <c r="S37" s="64"/>
      <c r="T37" s="65"/>
      <c r="U37" s="66"/>
      <c r="V37" s="42"/>
      <c r="W37" s="42"/>
      <c r="X37" s="38"/>
      <c r="Y37" s="39"/>
      <c r="Z37" s="39"/>
      <c r="AA37" s="39"/>
      <c r="AB37" s="39"/>
      <c r="AC37" s="39"/>
      <c r="AD37" s="40"/>
      <c r="AE37" s="66"/>
      <c r="AF37" s="42"/>
      <c r="AG37" s="42"/>
      <c r="AH37" s="38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40"/>
      <c r="AT37" s="41"/>
      <c r="AU37" s="42"/>
      <c r="AV37" s="43"/>
    </row>
    <row r="38" spans="2:48" ht="18" customHeight="1" x14ac:dyDescent="0.25">
      <c r="B38" s="75"/>
      <c r="C38" s="66"/>
      <c r="D38" s="42"/>
      <c r="E38" s="38"/>
      <c r="F38" s="81"/>
      <c r="G38" s="82"/>
      <c r="H38" s="70" t="str">
        <f t="shared" si="4"/>
        <v/>
      </c>
      <c r="I38" s="71"/>
      <c r="J38" s="72" t="str">
        <f t="shared" si="5"/>
        <v/>
      </c>
      <c r="K38" s="73"/>
      <c r="L38" s="74"/>
      <c r="M38" s="60" t="str">
        <f t="shared" si="6"/>
        <v/>
      </c>
      <c r="N38" s="61"/>
      <c r="O38" s="62"/>
      <c r="P38" s="60" t="str">
        <f t="shared" si="7"/>
        <v/>
      </c>
      <c r="Q38" s="61"/>
      <c r="R38" s="63"/>
      <c r="S38" s="64"/>
      <c r="T38" s="65"/>
      <c r="U38" s="66"/>
      <c r="V38" s="42"/>
      <c r="W38" s="42"/>
      <c r="X38" s="38"/>
      <c r="Y38" s="39"/>
      <c r="Z38" s="39"/>
      <c r="AA38" s="39"/>
      <c r="AB38" s="39"/>
      <c r="AC38" s="39"/>
      <c r="AD38" s="40"/>
      <c r="AE38" s="66"/>
      <c r="AF38" s="42"/>
      <c r="AG38" s="42"/>
      <c r="AH38" s="38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40"/>
      <c r="AT38" s="41"/>
      <c r="AU38" s="42"/>
      <c r="AV38" s="43"/>
    </row>
    <row r="39" spans="2:48" ht="18" customHeight="1" x14ac:dyDescent="0.25">
      <c r="B39" s="152"/>
      <c r="C39" s="83"/>
      <c r="D39" s="68"/>
      <c r="E39" s="149"/>
      <c r="F39" s="79"/>
      <c r="G39" s="80"/>
      <c r="H39" s="156" t="str">
        <f t="shared" si="0"/>
        <v/>
      </c>
      <c r="I39" s="157"/>
      <c r="J39" s="158" t="str">
        <f t="shared" si="1"/>
        <v/>
      </c>
      <c r="K39" s="159"/>
      <c r="L39" s="160"/>
      <c r="M39" s="144" t="str">
        <f t="shared" si="2"/>
        <v/>
      </c>
      <c r="N39" s="145"/>
      <c r="O39" s="161"/>
      <c r="P39" s="144" t="str">
        <f t="shared" si="3"/>
        <v/>
      </c>
      <c r="Q39" s="145"/>
      <c r="R39" s="146"/>
      <c r="S39" s="147"/>
      <c r="T39" s="148"/>
      <c r="U39" s="83"/>
      <c r="V39" s="68"/>
      <c r="W39" s="68"/>
      <c r="X39" s="149"/>
      <c r="Y39" s="150"/>
      <c r="Z39" s="150"/>
      <c r="AA39" s="150"/>
      <c r="AB39" s="150"/>
      <c r="AC39" s="150"/>
      <c r="AD39" s="151"/>
      <c r="AE39" s="83"/>
      <c r="AF39" s="68"/>
      <c r="AG39" s="68"/>
      <c r="AH39" s="149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1"/>
      <c r="AT39" s="67"/>
      <c r="AU39" s="68"/>
      <c r="AV39" s="69"/>
    </row>
    <row r="40" spans="2:48" ht="18" customHeight="1" thickBot="1" x14ac:dyDescent="0.3">
      <c r="B40" s="153"/>
      <c r="C40" s="132"/>
      <c r="D40" s="121"/>
      <c r="E40" s="117"/>
      <c r="F40" s="154"/>
      <c r="G40" s="155"/>
      <c r="H40" s="133" t="str">
        <f t="shared" si="0"/>
        <v/>
      </c>
      <c r="I40" s="134"/>
      <c r="J40" s="135" t="str">
        <f t="shared" si="1"/>
        <v/>
      </c>
      <c r="K40" s="136"/>
      <c r="L40" s="137"/>
      <c r="M40" s="138" t="str">
        <f t="shared" si="2"/>
        <v/>
      </c>
      <c r="N40" s="139"/>
      <c r="O40" s="140"/>
      <c r="P40" s="138" t="str">
        <f t="shared" si="3"/>
        <v/>
      </c>
      <c r="Q40" s="139"/>
      <c r="R40" s="141"/>
      <c r="S40" s="142"/>
      <c r="T40" s="143"/>
      <c r="U40" s="132"/>
      <c r="V40" s="121"/>
      <c r="W40" s="121"/>
      <c r="X40" s="117"/>
      <c r="Y40" s="118"/>
      <c r="Z40" s="118"/>
      <c r="AA40" s="118"/>
      <c r="AB40" s="118"/>
      <c r="AC40" s="118"/>
      <c r="AD40" s="119"/>
      <c r="AE40" s="132"/>
      <c r="AF40" s="121"/>
      <c r="AG40" s="121"/>
      <c r="AH40" s="117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9"/>
      <c r="AT40" s="120"/>
      <c r="AU40" s="121"/>
      <c r="AV40" s="122"/>
    </row>
    <row r="41" spans="2:48" ht="9" customHeight="1" x14ac:dyDescent="0.25">
      <c r="B41" s="2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2:48" ht="13.5" customHeight="1" x14ac:dyDescent="0.25">
      <c r="B42" s="28"/>
      <c r="C42" s="29" t="s">
        <v>44</v>
      </c>
      <c r="D42" s="30"/>
      <c r="E42" s="30"/>
      <c r="F42" s="123">
        <f>SUM(F31:G40)</f>
        <v>0</v>
      </c>
      <c r="G42" s="123"/>
      <c r="H42" s="123">
        <f>SUM(H31:I40)</f>
        <v>0</v>
      </c>
      <c r="I42" s="123"/>
      <c r="J42" s="14"/>
      <c r="K42" s="14"/>
      <c r="L42" s="14"/>
      <c r="M42" s="14"/>
      <c r="N42" s="14"/>
    </row>
    <row r="43" spans="2:48" ht="13.15" thickBot="1" x14ac:dyDescent="0.3">
      <c r="B43" s="10" t="s">
        <v>45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48" ht="13.5" customHeight="1" x14ac:dyDescent="0.25">
      <c r="B44" s="124" t="s">
        <v>46</v>
      </c>
      <c r="C44" s="126" t="s">
        <v>47</v>
      </c>
      <c r="D44" s="127"/>
      <c r="E44" s="127"/>
      <c r="F44" s="127"/>
      <c r="G44" s="127"/>
      <c r="H44" s="128"/>
      <c r="I44" s="126" t="s">
        <v>48</v>
      </c>
      <c r="J44" s="127"/>
      <c r="K44" s="127"/>
      <c r="L44" s="127"/>
      <c r="M44" s="128"/>
      <c r="N44" s="126" t="s">
        <v>49</v>
      </c>
      <c r="O44" s="127"/>
      <c r="P44" s="127"/>
      <c r="Q44" s="127"/>
      <c r="R44" s="127"/>
      <c r="S44" s="127"/>
      <c r="T44" s="128"/>
      <c r="U44" s="127" t="s">
        <v>50</v>
      </c>
      <c r="V44" s="127"/>
      <c r="W44" s="127"/>
      <c r="X44" s="127"/>
      <c r="Y44" s="127"/>
      <c r="Z44" s="127"/>
      <c r="AA44" s="128"/>
    </row>
    <row r="45" spans="2:48" ht="13.15" thickBot="1" x14ac:dyDescent="0.3">
      <c r="B45" s="125"/>
      <c r="C45" s="129"/>
      <c r="D45" s="130"/>
      <c r="E45" s="130"/>
      <c r="F45" s="130"/>
      <c r="G45" s="130"/>
      <c r="H45" s="131"/>
      <c r="I45" s="129"/>
      <c r="J45" s="130"/>
      <c r="K45" s="130"/>
      <c r="L45" s="130"/>
      <c r="M45" s="131"/>
      <c r="N45" s="129"/>
      <c r="O45" s="130"/>
      <c r="P45" s="130"/>
      <c r="Q45" s="130"/>
      <c r="R45" s="130"/>
      <c r="S45" s="130"/>
      <c r="T45" s="131"/>
      <c r="U45" s="130"/>
      <c r="V45" s="130"/>
      <c r="W45" s="130"/>
      <c r="X45" s="130"/>
      <c r="Y45" s="130"/>
      <c r="Z45" s="130"/>
      <c r="AA45" s="131"/>
    </row>
    <row r="46" spans="2:48" ht="18" customHeight="1" x14ac:dyDescent="0.25">
      <c r="B46" s="32"/>
      <c r="C46" s="102"/>
      <c r="D46" s="103"/>
      <c r="E46" s="103"/>
      <c r="F46" s="103"/>
      <c r="G46" s="103"/>
      <c r="H46" s="104"/>
      <c r="I46" s="105"/>
      <c r="J46" s="106"/>
      <c r="K46" s="106"/>
      <c r="L46" s="106"/>
      <c r="M46" s="107"/>
      <c r="N46" s="108"/>
      <c r="O46" s="109"/>
      <c r="P46" s="109"/>
      <c r="Q46" s="109"/>
      <c r="R46" s="109"/>
      <c r="S46" s="109"/>
      <c r="T46" s="110"/>
      <c r="U46" s="109"/>
      <c r="V46" s="109"/>
      <c r="W46" s="109"/>
      <c r="X46" s="109"/>
      <c r="Y46" s="109"/>
      <c r="Z46" s="109"/>
      <c r="AA46" s="110"/>
    </row>
    <row r="47" spans="2:48" ht="18" customHeight="1" thickBot="1" x14ac:dyDescent="0.3">
      <c r="B47" s="33"/>
      <c r="C47" s="111"/>
      <c r="D47" s="112"/>
      <c r="E47" s="112"/>
      <c r="F47" s="112"/>
      <c r="G47" s="112"/>
      <c r="H47" s="113"/>
      <c r="I47" s="111"/>
      <c r="J47" s="112"/>
      <c r="K47" s="112"/>
      <c r="L47" s="112"/>
      <c r="M47" s="113"/>
      <c r="N47" s="114"/>
      <c r="O47" s="115"/>
      <c r="P47" s="115"/>
      <c r="Q47" s="115"/>
      <c r="R47" s="115"/>
      <c r="S47" s="115"/>
      <c r="T47" s="116"/>
      <c r="U47" s="115"/>
      <c r="V47" s="115"/>
      <c r="W47" s="115"/>
      <c r="X47" s="115"/>
      <c r="Y47" s="115"/>
      <c r="Z47" s="115"/>
      <c r="AA47" s="116"/>
    </row>
    <row r="48" spans="2:48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48" x14ac:dyDescent="0.25">
      <c r="B49" s="10" t="s">
        <v>51</v>
      </c>
    </row>
    <row r="50" spans="2:48" x14ac:dyDescent="0.25">
      <c r="B50" s="10" t="s">
        <v>52</v>
      </c>
      <c r="D50" s="9" t="s">
        <v>54</v>
      </c>
      <c r="AQ50" s="37" t="s">
        <v>55</v>
      </c>
      <c r="AR50" s="37"/>
      <c r="AS50" s="37"/>
      <c r="AT50" s="37"/>
      <c r="AU50" s="37"/>
      <c r="AV50" s="37"/>
    </row>
  </sheetData>
  <mergeCells count="239">
    <mergeCell ref="C7:F7"/>
    <mergeCell ref="G7:S7"/>
    <mergeCell ref="T7:AA7"/>
    <mergeCell ref="C8:F8"/>
    <mergeCell ref="G8:S8"/>
    <mergeCell ref="T8:AA8"/>
    <mergeCell ref="AK1:AP1"/>
    <mergeCell ref="AQ1:AV1"/>
    <mergeCell ref="C13:F13"/>
    <mergeCell ref="C3:T3"/>
    <mergeCell ref="C5:F5"/>
    <mergeCell ref="B14:B16"/>
    <mergeCell ref="C14:L14"/>
    <mergeCell ref="M14:AA14"/>
    <mergeCell ref="C15:E15"/>
    <mergeCell ref="F15:L15"/>
    <mergeCell ref="M15:O15"/>
    <mergeCell ref="P15:AA15"/>
    <mergeCell ref="C9:F9"/>
    <mergeCell ref="G9:S9"/>
    <mergeCell ref="T9:AA9"/>
    <mergeCell ref="C16:E16"/>
    <mergeCell ref="F16:L16"/>
    <mergeCell ref="M16:O16"/>
    <mergeCell ref="P16:AA16"/>
    <mergeCell ref="B17:B19"/>
    <mergeCell ref="C17:L17"/>
    <mergeCell ref="M17:AA17"/>
    <mergeCell ref="C18:E18"/>
    <mergeCell ref="F18:L18"/>
    <mergeCell ref="M18:O18"/>
    <mergeCell ref="P18:AA18"/>
    <mergeCell ref="C19:E19"/>
    <mergeCell ref="F19:L19"/>
    <mergeCell ref="M19:O19"/>
    <mergeCell ref="P19:AA19"/>
    <mergeCell ref="B22:B23"/>
    <mergeCell ref="C22:E23"/>
    <mergeCell ref="F22:H23"/>
    <mergeCell ref="I22:K23"/>
    <mergeCell ref="R22:T23"/>
    <mergeCell ref="U22:AD22"/>
    <mergeCell ref="AE22:AS22"/>
    <mergeCell ref="AT22:AV23"/>
    <mergeCell ref="L23:M23"/>
    <mergeCell ref="N23:O23"/>
    <mergeCell ref="P23:Q23"/>
    <mergeCell ref="U23:W23"/>
    <mergeCell ref="X23:AD23"/>
    <mergeCell ref="AE23:AG23"/>
    <mergeCell ref="AH23:AS23"/>
    <mergeCell ref="R26:T26"/>
    <mergeCell ref="U26:W26"/>
    <mergeCell ref="X26:AD26"/>
    <mergeCell ref="AE26:AG26"/>
    <mergeCell ref="AH26:AS26"/>
    <mergeCell ref="AT26:AV26"/>
    <mergeCell ref="C26:E26"/>
    <mergeCell ref="F26:H26"/>
    <mergeCell ref="I26:K26"/>
    <mergeCell ref="L26:M26"/>
    <mergeCell ref="N26:O26"/>
    <mergeCell ref="P26:Q26"/>
    <mergeCell ref="AT29:AV30"/>
    <mergeCell ref="F30:G30"/>
    <mergeCell ref="H30:I30"/>
    <mergeCell ref="U30:W30"/>
    <mergeCell ref="X30:AD30"/>
    <mergeCell ref="AE30:AG30"/>
    <mergeCell ref="AH30:AS30"/>
    <mergeCell ref="B29:B30"/>
    <mergeCell ref="C29:E30"/>
    <mergeCell ref="F29:I29"/>
    <mergeCell ref="J29:L30"/>
    <mergeCell ref="M29:O30"/>
    <mergeCell ref="P29:Q30"/>
    <mergeCell ref="AH31:AS31"/>
    <mergeCell ref="B31:B32"/>
    <mergeCell ref="C31:E31"/>
    <mergeCell ref="F31:G32"/>
    <mergeCell ref="H31:I31"/>
    <mergeCell ref="J31:L31"/>
    <mergeCell ref="M31:O31"/>
    <mergeCell ref="R29:T30"/>
    <mergeCell ref="U29:AD29"/>
    <mergeCell ref="AE29:AS29"/>
    <mergeCell ref="M32:O32"/>
    <mergeCell ref="P32:Q32"/>
    <mergeCell ref="R32:T32"/>
    <mergeCell ref="U32:W32"/>
    <mergeCell ref="X32:AD32"/>
    <mergeCell ref="AE32:AG32"/>
    <mergeCell ref="P31:Q31"/>
    <mergeCell ref="R31:T31"/>
    <mergeCell ref="U31:W31"/>
    <mergeCell ref="X31:AD31"/>
    <mergeCell ref="AE31:AG31"/>
    <mergeCell ref="AH32:AS32"/>
    <mergeCell ref="B39:B40"/>
    <mergeCell ref="C39:E39"/>
    <mergeCell ref="F39:G40"/>
    <mergeCell ref="H39:I39"/>
    <mergeCell ref="J39:L39"/>
    <mergeCell ref="M39:O39"/>
    <mergeCell ref="R34:T34"/>
    <mergeCell ref="U34:W34"/>
    <mergeCell ref="X34:AD34"/>
    <mergeCell ref="C34:E34"/>
    <mergeCell ref="H34:I34"/>
    <mergeCell ref="J34:L34"/>
    <mergeCell ref="M34:O34"/>
    <mergeCell ref="P34:Q34"/>
    <mergeCell ref="B33:B34"/>
    <mergeCell ref="C33:E33"/>
    <mergeCell ref="F33:G34"/>
    <mergeCell ref="H33:I33"/>
    <mergeCell ref="J33:L33"/>
    <mergeCell ref="M33:O33"/>
    <mergeCell ref="P33:Q33"/>
    <mergeCell ref="R33:T33"/>
    <mergeCell ref="B37:B38"/>
    <mergeCell ref="C37:E37"/>
    <mergeCell ref="AT40:AV40"/>
    <mergeCell ref="F42:G42"/>
    <mergeCell ref="H42:I42"/>
    <mergeCell ref="B44:B45"/>
    <mergeCell ref="C44:H45"/>
    <mergeCell ref="I44:M45"/>
    <mergeCell ref="N44:T45"/>
    <mergeCell ref="U44:AA45"/>
    <mergeCell ref="AT39:AV39"/>
    <mergeCell ref="C40:E40"/>
    <mergeCell ref="H40:I40"/>
    <mergeCell ref="J40:L40"/>
    <mergeCell ref="M40:O40"/>
    <mergeCell ref="P40:Q40"/>
    <mergeCell ref="R40:T40"/>
    <mergeCell ref="U40:W40"/>
    <mergeCell ref="X40:AD40"/>
    <mergeCell ref="AE40:AG40"/>
    <mergeCell ref="P39:Q39"/>
    <mergeCell ref="R39:T39"/>
    <mergeCell ref="U39:W39"/>
    <mergeCell ref="X39:AD39"/>
    <mergeCell ref="AE39:AG39"/>
    <mergeCell ref="AH39:AS39"/>
    <mergeCell ref="C46:H46"/>
    <mergeCell ref="I46:M46"/>
    <mergeCell ref="N46:T46"/>
    <mergeCell ref="U46:AA46"/>
    <mergeCell ref="C47:H47"/>
    <mergeCell ref="I47:M47"/>
    <mergeCell ref="N47:T47"/>
    <mergeCell ref="U47:AA47"/>
    <mergeCell ref="AH40:AS40"/>
    <mergeCell ref="AT24:AV24"/>
    <mergeCell ref="C25:E25"/>
    <mergeCell ref="F25:H25"/>
    <mergeCell ref="I25:K25"/>
    <mergeCell ref="L25:M25"/>
    <mergeCell ref="N25:O25"/>
    <mergeCell ref="P25:Q25"/>
    <mergeCell ref="R25:T25"/>
    <mergeCell ref="U25:W25"/>
    <mergeCell ref="X25:AD25"/>
    <mergeCell ref="P24:Q24"/>
    <mergeCell ref="R24:T24"/>
    <mergeCell ref="U24:W24"/>
    <mergeCell ref="X24:AD24"/>
    <mergeCell ref="AE24:AG24"/>
    <mergeCell ref="AH24:AS24"/>
    <mergeCell ref="C24:E24"/>
    <mergeCell ref="F24:H24"/>
    <mergeCell ref="I24:K24"/>
    <mergeCell ref="L24:M24"/>
    <mergeCell ref="N24:O24"/>
    <mergeCell ref="AE25:AG25"/>
    <mergeCell ref="AH25:AS25"/>
    <mergeCell ref="AT25:AV25"/>
    <mergeCell ref="AE34:AG34"/>
    <mergeCell ref="AH34:AS34"/>
    <mergeCell ref="AT34:AV34"/>
    <mergeCell ref="U33:W33"/>
    <mergeCell ref="X33:AD33"/>
    <mergeCell ref="AE33:AG33"/>
    <mergeCell ref="AH33:AS33"/>
    <mergeCell ref="AT33:AV33"/>
    <mergeCell ref="AT37:AV37"/>
    <mergeCell ref="AE36:AG36"/>
    <mergeCell ref="AH36:AS36"/>
    <mergeCell ref="AT36:AV36"/>
    <mergeCell ref="AT32:AV32"/>
    <mergeCell ref="AT31:AV31"/>
    <mergeCell ref="C32:E32"/>
    <mergeCell ref="H32:I32"/>
    <mergeCell ref="J32:L32"/>
    <mergeCell ref="AE38:AG38"/>
    <mergeCell ref="AH38:AS38"/>
    <mergeCell ref="AT38:AV38"/>
    <mergeCell ref="B35:B36"/>
    <mergeCell ref="C35:E35"/>
    <mergeCell ref="F35:G36"/>
    <mergeCell ref="H35:I35"/>
    <mergeCell ref="J35:L35"/>
    <mergeCell ref="C38:E38"/>
    <mergeCell ref="H38:I38"/>
    <mergeCell ref="J38:L38"/>
    <mergeCell ref="M38:O38"/>
    <mergeCell ref="P38:Q38"/>
    <mergeCell ref="R38:T38"/>
    <mergeCell ref="R37:T37"/>
    <mergeCell ref="U37:W37"/>
    <mergeCell ref="X37:AD37"/>
    <mergeCell ref="AE37:AG37"/>
    <mergeCell ref="AH37:AS37"/>
    <mergeCell ref="AQ50:AV50"/>
    <mergeCell ref="AH35:AS35"/>
    <mergeCell ref="AT35:AV35"/>
    <mergeCell ref="C36:E36"/>
    <mergeCell ref="H36:I36"/>
    <mergeCell ref="J36:L36"/>
    <mergeCell ref="M36:O36"/>
    <mergeCell ref="P36:Q36"/>
    <mergeCell ref="R36:T36"/>
    <mergeCell ref="U36:W36"/>
    <mergeCell ref="X36:AD36"/>
    <mergeCell ref="M35:O35"/>
    <mergeCell ref="P35:Q35"/>
    <mergeCell ref="R35:T35"/>
    <mergeCell ref="U35:W35"/>
    <mergeCell ref="X35:AD35"/>
    <mergeCell ref="AE35:AG35"/>
    <mergeCell ref="U38:W38"/>
    <mergeCell ref="X38:AD38"/>
    <mergeCell ref="F37:G38"/>
    <mergeCell ref="H37:I37"/>
    <mergeCell ref="J37:L37"/>
    <mergeCell ref="M37:O37"/>
    <mergeCell ref="P37:Q37"/>
  </mergeCells>
  <phoneticPr fontId="1"/>
  <dataValidations count="3">
    <dataValidation type="list" allowBlank="1" showInputMessage="1" showErrorMessage="1" sqref="AD65583:AF65586 JZ65583:KB65586 TV65583:TX65586 ADR65583:ADT65586 ANN65583:ANP65586 AXJ65583:AXL65586 BHF65583:BHH65586 BRB65583:BRD65586 CAX65583:CAZ65586 CKT65583:CKV65586 CUP65583:CUR65586 DEL65583:DEN65586 DOH65583:DOJ65586 DYD65583:DYF65586 EHZ65583:EIB65586 ERV65583:ERX65586 FBR65583:FBT65586 FLN65583:FLP65586 FVJ65583:FVL65586 GFF65583:GFH65586 GPB65583:GPD65586 GYX65583:GYZ65586 HIT65583:HIV65586 HSP65583:HSR65586 ICL65583:ICN65586 IMH65583:IMJ65586 IWD65583:IWF65586 JFZ65583:JGB65586 JPV65583:JPX65586 JZR65583:JZT65586 KJN65583:KJP65586 KTJ65583:KTL65586 LDF65583:LDH65586 LNB65583:LND65586 LWX65583:LWZ65586 MGT65583:MGV65586 MQP65583:MQR65586 NAL65583:NAN65586 NKH65583:NKJ65586 NUD65583:NUF65586 ODZ65583:OEB65586 ONV65583:ONX65586 OXR65583:OXT65586 PHN65583:PHP65586 PRJ65583:PRL65586 QBF65583:QBH65586 QLB65583:QLD65586 QUX65583:QUZ65586 RET65583:REV65586 ROP65583:ROR65586 RYL65583:RYN65586 SIH65583:SIJ65586 SSD65583:SSF65586 TBZ65583:TCB65586 TLV65583:TLX65586 TVR65583:TVT65586 UFN65583:UFP65586 UPJ65583:UPL65586 UZF65583:UZH65586 VJB65583:VJD65586 VSX65583:VSZ65586 WCT65583:WCV65586 WMP65583:WMR65586 WWL65583:WWN65586 AD131119:AF131122 JZ131119:KB131122 TV131119:TX131122 ADR131119:ADT131122 ANN131119:ANP131122 AXJ131119:AXL131122 BHF131119:BHH131122 BRB131119:BRD131122 CAX131119:CAZ131122 CKT131119:CKV131122 CUP131119:CUR131122 DEL131119:DEN131122 DOH131119:DOJ131122 DYD131119:DYF131122 EHZ131119:EIB131122 ERV131119:ERX131122 FBR131119:FBT131122 FLN131119:FLP131122 FVJ131119:FVL131122 GFF131119:GFH131122 GPB131119:GPD131122 GYX131119:GYZ131122 HIT131119:HIV131122 HSP131119:HSR131122 ICL131119:ICN131122 IMH131119:IMJ131122 IWD131119:IWF131122 JFZ131119:JGB131122 JPV131119:JPX131122 JZR131119:JZT131122 KJN131119:KJP131122 KTJ131119:KTL131122 LDF131119:LDH131122 LNB131119:LND131122 LWX131119:LWZ131122 MGT131119:MGV131122 MQP131119:MQR131122 NAL131119:NAN131122 NKH131119:NKJ131122 NUD131119:NUF131122 ODZ131119:OEB131122 ONV131119:ONX131122 OXR131119:OXT131122 PHN131119:PHP131122 PRJ131119:PRL131122 QBF131119:QBH131122 QLB131119:QLD131122 QUX131119:QUZ131122 RET131119:REV131122 ROP131119:ROR131122 RYL131119:RYN131122 SIH131119:SIJ131122 SSD131119:SSF131122 TBZ131119:TCB131122 TLV131119:TLX131122 TVR131119:TVT131122 UFN131119:UFP131122 UPJ131119:UPL131122 UZF131119:UZH131122 VJB131119:VJD131122 VSX131119:VSZ131122 WCT131119:WCV131122 WMP131119:WMR131122 WWL131119:WWN131122 AD196655:AF196658 JZ196655:KB196658 TV196655:TX196658 ADR196655:ADT196658 ANN196655:ANP196658 AXJ196655:AXL196658 BHF196655:BHH196658 BRB196655:BRD196658 CAX196655:CAZ196658 CKT196655:CKV196658 CUP196655:CUR196658 DEL196655:DEN196658 DOH196655:DOJ196658 DYD196655:DYF196658 EHZ196655:EIB196658 ERV196655:ERX196658 FBR196655:FBT196658 FLN196655:FLP196658 FVJ196655:FVL196658 GFF196655:GFH196658 GPB196655:GPD196658 GYX196655:GYZ196658 HIT196655:HIV196658 HSP196655:HSR196658 ICL196655:ICN196658 IMH196655:IMJ196658 IWD196655:IWF196658 JFZ196655:JGB196658 JPV196655:JPX196658 JZR196655:JZT196658 KJN196655:KJP196658 KTJ196655:KTL196658 LDF196655:LDH196658 LNB196655:LND196658 LWX196655:LWZ196658 MGT196655:MGV196658 MQP196655:MQR196658 NAL196655:NAN196658 NKH196655:NKJ196658 NUD196655:NUF196658 ODZ196655:OEB196658 ONV196655:ONX196658 OXR196655:OXT196658 PHN196655:PHP196658 PRJ196655:PRL196658 QBF196655:QBH196658 QLB196655:QLD196658 QUX196655:QUZ196658 RET196655:REV196658 ROP196655:ROR196658 RYL196655:RYN196658 SIH196655:SIJ196658 SSD196655:SSF196658 TBZ196655:TCB196658 TLV196655:TLX196658 TVR196655:TVT196658 UFN196655:UFP196658 UPJ196655:UPL196658 UZF196655:UZH196658 VJB196655:VJD196658 VSX196655:VSZ196658 WCT196655:WCV196658 WMP196655:WMR196658 WWL196655:WWN196658 AD262191:AF262194 JZ262191:KB262194 TV262191:TX262194 ADR262191:ADT262194 ANN262191:ANP262194 AXJ262191:AXL262194 BHF262191:BHH262194 BRB262191:BRD262194 CAX262191:CAZ262194 CKT262191:CKV262194 CUP262191:CUR262194 DEL262191:DEN262194 DOH262191:DOJ262194 DYD262191:DYF262194 EHZ262191:EIB262194 ERV262191:ERX262194 FBR262191:FBT262194 FLN262191:FLP262194 FVJ262191:FVL262194 GFF262191:GFH262194 GPB262191:GPD262194 GYX262191:GYZ262194 HIT262191:HIV262194 HSP262191:HSR262194 ICL262191:ICN262194 IMH262191:IMJ262194 IWD262191:IWF262194 JFZ262191:JGB262194 JPV262191:JPX262194 JZR262191:JZT262194 KJN262191:KJP262194 KTJ262191:KTL262194 LDF262191:LDH262194 LNB262191:LND262194 LWX262191:LWZ262194 MGT262191:MGV262194 MQP262191:MQR262194 NAL262191:NAN262194 NKH262191:NKJ262194 NUD262191:NUF262194 ODZ262191:OEB262194 ONV262191:ONX262194 OXR262191:OXT262194 PHN262191:PHP262194 PRJ262191:PRL262194 QBF262191:QBH262194 QLB262191:QLD262194 QUX262191:QUZ262194 RET262191:REV262194 ROP262191:ROR262194 RYL262191:RYN262194 SIH262191:SIJ262194 SSD262191:SSF262194 TBZ262191:TCB262194 TLV262191:TLX262194 TVR262191:TVT262194 UFN262191:UFP262194 UPJ262191:UPL262194 UZF262191:UZH262194 VJB262191:VJD262194 VSX262191:VSZ262194 WCT262191:WCV262194 WMP262191:WMR262194 WWL262191:WWN262194 AD327727:AF327730 JZ327727:KB327730 TV327727:TX327730 ADR327727:ADT327730 ANN327727:ANP327730 AXJ327727:AXL327730 BHF327727:BHH327730 BRB327727:BRD327730 CAX327727:CAZ327730 CKT327727:CKV327730 CUP327727:CUR327730 DEL327727:DEN327730 DOH327727:DOJ327730 DYD327727:DYF327730 EHZ327727:EIB327730 ERV327727:ERX327730 FBR327727:FBT327730 FLN327727:FLP327730 FVJ327727:FVL327730 GFF327727:GFH327730 GPB327727:GPD327730 GYX327727:GYZ327730 HIT327727:HIV327730 HSP327727:HSR327730 ICL327727:ICN327730 IMH327727:IMJ327730 IWD327727:IWF327730 JFZ327727:JGB327730 JPV327727:JPX327730 JZR327727:JZT327730 KJN327727:KJP327730 KTJ327727:KTL327730 LDF327727:LDH327730 LNB327727:LND327730 LWX327727:LWZ327730 MGT327727:MGV327730 MQP327727:MQR327730 NAL327727:NAN327730 NKH327727:NKJ327730 NUD327727:NUF327730 ODZ327727:OEB327730 ONV327727:ONX327730 OXR327727:OXT327730 PHN327727:PHP327730 PRJ327727:PRL327730 QBF327727:QBH327730 QLB327727:QLD327730 QUX327727:QUZ327730 RET327727:REV327730 ROP327727:ROR327730 RYL327727:RYN327730 SIH327727:SIJ327730 SSD327727:SSF327730 TBZ327727:TCB327730 TLV327727:TLX327730 TVR327727:TVT327730 UFN327727:UFP327730 UPJ327727:UPL327730 UZF327727:UZH327730 VJB327727:VJD327730 VSX327727:VSZ327730 WCT327727:WCV327730 WMP327727:WMR327730 WWL327727:WWN327730 AD393263:AF393266 JZ393263:KB393266 TV393263:TX393266 ADR393263:ADT393266 ANN393263:ANP393266 AXJ393263:AXL393266 BHF393263:BHH393266 BRB393263:BRD393266 CAX393263:CAZ393266 CKT393263:CKV393266 CUP393263:CUR393266 DEL393263:DEN393266 DOH393263:DOJ393266 DYD393263:DYF393266 EHZ393263:EIB393266 ERV393263:ERX393266 FBR393263:FBT393266 FLN393263:FLP393266 FVJ393263:FVL393266 GFF393263:GFH393266 GPB393263:GPD393266 GYX393263:GYZ393266 HIT393263:HIV393266 HSP393263:HSR393266 ICL393263:ICN393266 IMH393263:IMJ393266 IWD393263:IWF393266 JFZ393263:JGB393266 JPV393263:JPX393266 JZR393263:JZT393266 KJN393263:KJP393266 KTJ393263:KTL393266 LDF393263:LDH393266 LNB393263:LND393266 LWX393263:LWZ393266 MGT393263:MGV393266 MQP393263:MQR393266 NAL393263:NAN393266 NKH393263:NKJ393266 NUD393263:NUF393266 ODZ393263:OEB393266 ONV393263:ONX393266 OXR393263:OXT393266 PHN393263:PHP393266 PRJ393263:PRL393266 QBF393263:QBH393266 QLB393263:QLD393266 QUX393263:QUZ393266 RET393263:REV393266 ROP393263:ROR393266 RYL393263:RYN393266 SIH393263:SIJ393266 SSD393263:SSF393266 TBZ393263:TCB393266 TLV393263:TLX393266 TVR393263:TVT393266 UFN393263:UFP393266 UPJ393263:UPL393266 UZF393263:UZH393266 VJB393263:VJD393266 VSX393263:VSZ393266 WCT393263:WCV393266 WMP393263:WMR393266 WWL393263:WWN393266 AD458799:AF458802 JZ458799:KB458802 TV458799:TX458802 ADR458799:ADT458802 ANN458799:ANP458802 AXJ458799:AXL458802 BHF458799:BHH458802 BRB458799:BRD458802 CAX458799:CAZ458802 CKT458799:CKV458802 CUP458799:CUR458802 DEL458799:DEN458802 DOH458799:DOJ458802 DYD458799:DYF458802 EHZ458799:EIB458802 ERV458799:ERX458802 FBR458799:FBT458802 FLN458799:FLP458802 FVJ458799:FVL458802 GFF458799:GFH458802 GPB458799:GPD458802 GYX458799:GYZ458802 HIT458799:HIV458802 HSP458799:HSR458802 ICL458799:ICN458802 IMH458799:IMJ458802 IWD458799:IWF458802 JFZ458799:JGB458802 JPV458799:JPX458802 JZR458799:JZT458802 KJN458799:KJP458802 KTJ458799:KTL458802 LDF458799:LDH458802 LNB458799:LND458802 LWX458799:LWZ458802 MGT458799:MGV458802 MQP458799:MQR458802 NAL458799:NAN458802 NKH458799:NKJ458802 NUD458799:NUF458802 ODZ458799:OEB458802 ONV458799:ONX458802 OXR458799:OXT458802 PHN458799:PHP458802 PRJ458799:PRL458802 QBF458799:QBH458802 QLB458799:QLD458802 QUX458799:QUZ458802 RET458799:REV458802 ROP458799:ROR458802 RYL458799:RYN458802 SIH458799:SIJ458802 SSD458799:SSF458802 TBZ458799:TCB458802 TLV458799:TLX458802 TVR458799:TVT458802 UFN458799:UFP458802 UPJ458799:UPL458802 UZF458799:UZH458802 VJB458799:VJD458802 VSX458799:VSZ458802 WCT458799:WCV458802 WMP458799:WMR458802 WWL458799:WWN458802 AD524335:AF524338 JZ524335:KB524338 TV524335:TX524338 ADR524335:ADT524338 ANN524335:ANP524338 AXJ524335:AXL524338 BHF524335:BHH524338 BRB524335:BRD524338 CAX524335:CAZ524338 CKT524335:CKV524338 CUP524335:CUR524338 DEL524335:DEN524338 DOH524335:DOJ524338 DYD524335:DYF524338 EHZ524335:EIB524338 ERV524335:ERX524338 FBR524335:FBT524338 FLN524335:FLP524338 FVJ524335:FVL524338 GFF524335:GFH524338 GPB524335:GPD524338 GYX524335:GYZ524338 HIT524335:HIV524338 HSP524335:HSR524338 ICL524335:ICN524338 IMH524335:IMJ524338 IWD524335:IWF524338 JFZ524335:JGB524338 JPV524335:JPX524338 JZR524335:JZT524338 KJN524335:KJP524338 KTJ524335:KTL524338 LDF524335:LDH524338 LNB524335:LND524338 LWX524335:LWZ524338 MGT524335:MGV524338 MQP524335:MQR524338 NAL524335:NAN524338 NKH524335:NKJ524338 NUD524335:NUF524338 ODZ524335:OEB524338 ONV524335:ONX524338 OXR524335:OXT524338 PHN524335:PHP524338 PRJ524335:PRL524338 QBF524335:QBH524338 QLB524335:QLD524338 QUX524335:QUZ524338 RET524335:REV524338 ROP524335:ROR524338 RYL524335:RYN524338 SIH524335:SIJ524338 SSD524335:SSF524338 TBZ524335:TCB524338 TLV524335:TLX524338 TVR524335:TVT524338 UFN524335:UFP524338 UPJ524335:UPL524338 UZF524335:UZH524338 VJB524335:VJD524338 VSX524335:VSZ524338 WCT524335:WCV524338 WMP524335:WMR524338 WWL524335:WWN524338 AD589871:AF589874 JZ589871:KB589874 TV589871:TX589874 ADR589871:ADT589874 ANN589871:ANP589874 AXJ589871:AXL589874 BHF589871:BHH589874 BRB589871:BRD589874 CAX589871:CAZ589874 CKT589871:CKV589874 CUP589871:CUR589874 DEL589871:DEN589874 DOH589871:DOJ589874 DYD589871:DYF589874 EHZ589871:EIB589874 ERV589871:ERX589874 FBR589871:FBT589874 FLN589871:FLP589874 FVJ589871:FVL589874 GFF589871:GFH589874 GPB589871:GPD589874 GYX589871:GYZ589874 HIT589871:HIV589874 HSP589871:HSR589874 ICL589871:ICN589874 IMH589871:IMJ589874 IWD589871:IWF589874 JFZ589871:JGB589874 JPV589871:JPX589874 JZR589871:JZT589874 KJN589871:KJP589874 KTJ589871:KTL589874 LDF589871:LDH589874 LNB589871:LND589874 LWX589871:LWZ589874 MGT589871:MGV589874 MQP589871:MQR589874 NAL589871:NAN589874 NKH589871:NKJ589874 NUD589871:NUF589874 ODZ589871:OEB589874 ONV589871:ONX589874 OXR589871:OXT589874 PHN589871:PHP589874 PRJ589871:PRL589874 QBF589871:QBH589874 QLB589871:QLD589874 QUX589871:QUZ589874 RET589871:REV589874 ROP589871:ROR589874 RYL589871:RYN589874 SIH589871:SIJ589874 SSD589871:SSF589874 TBZ589871:TCB589874 TLV589871:TLX589874 TVR589871:TVT589874 UFN589871:UFP589874 UPJ589871:UPL589874 UZF589871:UZH589874 VJB589871:VJD589874 VSX589871:VSZ589874 WCT589871:WCV589874 WMP589871:WMR589874 WWL589871:WWN589874 AD655407:AF655410 JZ655407:KB655410 TV655407:TX655410 ADR655407:ADT655410 ANN655407:ANP655410 AXJ655407:AXL655410 BHF655407:BHH655410 BRB655407:BRD655410 CAX655407:CAZ655410 CKT655407:CKV655410 CUP655407:CUR655410 DEL655407:DEN655410 DOH655407:DOJ655410 DYD655407:DYF655410 EHZ655407:EIB655410 ERV655407:ERX655410 FBR655407:FBT655410 FLN655407:FLP655410 FVJ655407:FVL655410 GFF655407:GFH655410 GPB655407:GPD655410 GYX655407:GYZ655410 HIT655407:HIV655410 HSP655407:HSR655410 ICL655407:ICN655410 IMH655407:IMJ655410 IWD655407:IWF655410 JFZ655407:JGB655410 JPV655407:JPX655410 JZR655407:JZT655410 KJN655407:KJP655410 KTJ655407:KTL655410 LDF655407:LDH655410 LNB655407:LND655410 LWX655407:LWZ655410 MGT655407:MGV655410 MQP655407:MQR655410 NAL655407:NAN655410 NKH655407:NKJ655410 NUD655407:NUF655410 ODZ655407:OEB655410 ONV655407:ONX655410 OXR655407:OXT655410 PHN655407:PHP655410 PRJ655407:PRL655410 QBF655407:QBH655410 QLB655407:QLD655410 QUX655407:QUZ655410 RET655407:REV655410 ROP655407:ROR655410 RYL655407:RYN655410 SIH655407:SIJ655410 SSD655407:SSF655410 TBZ655407:TCB655410 TLV655407:TLX655410 TVR655407:TVT655410 UFN655407:UFP655410 UPJ655407:UPL655410 UZF655407:UZH655410 VJB655407:VJD655410 VSX655407:VSZ655410 WCT655407:WCV655410 WMP655407:WMR655410 WWL655407:WWN655410 AD720943:AF720946 JZ720943:KB720946 TV720943:TX720946 ADR720943:ADT720946 ANN720943:ANP720946 AXJ720943:AXL720946 BHF720943:BHH720946 BRB720943:BRD720946 CAX720943:CAZ720946 CKT720943:CKV720946 CUP720943:CUR720946 DEL720943:DEN720946 DOH720943:DOJ720946 DYD720943:DYF720946 EHZ720943:EIB720946 ERV720943:ERX720946 FBR720943:FBT720946 FLN720943:FLP720946 FVJ720943:FVL720946 GFF720943:GFH720946 GPB720943:GPD720946 GYX720943:GYZ720946 HIT720943:HIV720946 HSP720943:HSR720946 ICL720943:ICN720946 IMH720943:IMJ720946 IWD720943:IWF720946 JFZ720943:JGB720946 JPV720943:JPX720946 JZR720943:JZT720946 KJN720943:KJP720946 KTJ720943:KTL720946 LDF720943:LDH720946 LNB720943:LND720946 LWX720943:LWZ720946 MGT720943:MGV720946 MQP720943:MQR720946 NAL720943:NAN720946 NKH720943:NKJ720946 NUD720943:NUF720946 ODZ720943:OEB720946 ONV720943:ONX720946 OXR720943:OXT720946 PHN720943:PHP720946 PRJ720943:PRL720946 QBF720943:QBH720946 QLB720943:QLD720946 QUX720943:QUZ720946 RET720943:REV720946 ROP720943:ROR720946 RYL720943:RYN720946 SIH720943:SIJ720946 SSD720943:SSF720946 TBZ720943:TCB720946 TLV720943:TLX720946 TVR720943:TVT720946 UFN720943:UFP720946 UPJ720943:UPL720946 UZF720943:UZH720946 VJB720943:VJD720946 VSX720943:VSZ720946 WCT720943:WCV720946 WMP720943:WMR720946 WWL720943:WWN720946 AD786479:AF786482 JZ786479:KB786482 TV786479:TX786482 ADR786479:ADT786482 ANN786479:ANP786482 AXJ786479:AXL786482 BHF786479:BHH786482 BRB786479:BRD786482 CAX786479:CAZ786482 CKT786479:CKV786482 CUP786479:CUR786482 DEL786479:DEN786482 DOH786479:DOJ786482 DYD786479:DYF786482 EHZ786479:EIB786482 ERV786479:ERX786482 FBR786479:FBT786482 FLN786479:FLP786482 FVJ786479:FVL786482 GFF786479:GFH786482 GPB786479:GPD786482 GYX786479:GYZ786482 HIT786479:HIV786482 HSP786479:HSR786482 ICL786479:ICN786482 IMH786479:IMJ786482 IWD786479:IWF786482 JFZ786479:JGB786482 JPV786479:JPX786482 JZR786479:JZT786482 KJN786479:KJP786482 KTJ786479:KTL786482 LDF786479:LDH786482 LNB786479:LND786482 LWX786479:LWZ786482 MGT786479:MGV786482 MQP786479:MQR786482 NAL786479:NAN786482 NKH786479:NKJ786482 NUD786479:NUF786482 ODZ786479:OEB786482 ONV786479:ONX786482 OXR786479:OXT786482 PHN786479:PHP786482 PRJ786479:PRL786482 QBF786479:QBH786482 QLB786479:QLD786482 QUX786479:QUZ786482 RET786479:REV786482 ROP786479:ROR786482 RYL786479:RYN786482 SIH786479:SIJ786482 SSD786479:SSF786482 TBZ786479:TCB786482 TLV786479:TLX786482 TVR786479:TVT786482 UFN786479:UFP786482 UPJ786479:UPL786482 UZF786479:UZH786482 VJB786479:VJD786482 VSX786479:VSZ786482 WCT786479:WCV786482 WMP786479:WMR786482 WWL786479:WWN786482 AD852015:AF852018 JZ852015:KB852018 TV852015:TX852018 ADR852015:ADT852018 ANN852015:ANP852018 AXJ852015:AXL852018 BHF852015:BHH852018 BRB852015:BRD852018 CAX852015:CAZ852018 CKT852015:CKV852018 CUP852015:CUR852018 DEL852015:DEN852018 DOH852015:DOJ852018 DYD852015:DYF852018 EHZ852015:EIB852018 ERV852015:ERX852018 FBR852015:FBT852018 FLN852015:FLP852018 FVJ852015:FVL852018 GFF852015:GFH852018 GPB852015:GPD852018 GYX852015:GYZ852018 HIT852015:HIV852018 HSP852015:HSR852018 ICL852015:ICN852018 IMH852015:IMJ852018 IWD852015:IWF852018 JFZ852015:JGB852018 JPV852015:JPX852018 JZR852015:JZT852018 KJN852015:KJP852018 KTJ852015:KTL852018 LDF852015:LDH852018 LNB852015:LND852018 LWX852015:LWZ852018 MGT852015:MGV852018 MQP852015:MQR852018 NAL852015:NAN852018 NKH852015:NKJ852018 NUD852015:NUF852018 ODZ852015:OEB852018 ONV852015:ONX852018 OXR852015:OXT852018 PHN852015:PHP852018 PRJ852015:PRL852018 QBF852015:QBH852018 QLB852015:QLD852018 QUX852015:QUZ852018 RET852015:REV852018 ROP852015:ROR852018 RYL852015:RYN852018 SIH852015:SIJ852018 SSD852015:SSF852018 TBZ852015:TCB852018 TLV852015:TLX852018 TVR852015:TVT852018 UFN852015:UFP852018 UPJ852015:UPL852018 UZF852015:UZH852018 VJB852015:VJD852018 VSX852015:VSZ852018 WCT852015:WCV852018 WMP852015:WMR852018 WWL852015:WWN852018 AD917551:AF917554 JZ917551:KB917554 TV917551:TX917554 ADR917551:ADT917554 ANN917551:ANP917554 AXJ917551:AXL917554 BHF917551:BHH917554 BRB917551:BRD917554 CAX917551:CAZ917554 CKT917551:CKV917554 CUP917551:CUR917554 DEL917551:DEN917554 DOH917551:DOJ917554 DYD917551:DYF917554 EHZ917551:EIB917554 ERV917551:ERX917554 FBR917551:FBT917554 FLN917551:FLP917554 FVJ917551:FVL917554 GFF917551:GFH917554 GPB917551:GPD917554 GYX917551:GYZ917554 HIT917551:HIV917554 HSP917551:HSR917554 ICL917551:ICN917554 IMH917551:IMJ917554 IWD917551:IWF917554 JFZ917551:JGB917554 JPV917551:JPX917554 JZR917551:JZT917554 KJN917551:KJP917554 KTJ917551:KTL917554 LDF917551:LDH917554 LNB917551:LND917554 LWX917551:LWZ917554 MGT917551:MGV917554 MQP917551:MQR917554 NAL917551:NAN917554 NKH917551:NKJ917554 NUD917551:NUF917554 ODZ917551:OEB917554 ONV917551:ONX917554 OXR917551:OXT917554 PHN917551:PHP917554 PRJ917551:PRL917554 QBF917551:QBH917554 QLB917551:QLD917554 QUX917551:QUZ917554 RET917551:REV917554 ROP917551:ROR917554 RYL917551:RYN917554 SIH917551:SIJ917554 SSD917551:SSF917554 TBZ917551:TCB917554 TLV917551:TLX917554 TVR917551:TVT917554 UFN917551:UFP917554 UPJ917551:UPL917554 UZF917551:UZH917554 VJB917551:VJD917554 VSX917551:VSZ917554 WCT917551:WCV917554 WMP917551:WMR917554 WWL917551:WWN917554 AD983087:AF983090 JZ983087:KB983090 TV983087:TX983090 ADR983087:ADT983090 ANN983087:ANP983090 AXJ983087:AXL983090 BHF983087:BHH983090 BRB983087:BRD983090 CAX983087:CAZ983090 CKT983087:CKV983090 CUP983087:CUR983090 DEL983087:DEN983090 DOH983087:DOJ983090 DYD983087:DYF983090 EHZ983087:EIB983090 ERV983087:ERX983090 FBR983087:FBT983090 FLN983087:FLP983090 FVJ983087:FVL983090 GFF983087:GFH983090 GPB983087:GPD983090 GYX983087:GYZ983090 HIT983087:HIV983090 HSP983087:HSR983090 ICL983087:ICN983090 IMH983087:IMJ983090 IWD983087:IWF983090 JFZ983087:JGB983090 JPV983087:JPX983090 JZR983087:JZT983090 KJN983087:KJP983090 KTJ983087:KTL983090 LDF983087:LDH983090 LNB983087:LND983090 LWX983087:LWZ983090 MGT983087:MGV983090 MQP983087:MQR983090 NAL983087:NAN983090 NKH983087:NKJ983090 NUD983087:NUF983090 ODZ983087:OEB983090 ONV983087:ONX983090 OXR983087:OXT983090 PHN983087:PHP983090 PRJ983087:PRL983090 QBF983087:QBH983090 QLB983087:QLD983090 QUX983087:QUZ983090 RET983087:REV983090 ROP983087:ROR983090 RYL983087:RYN983090 SIH983087:SIJ983090 SSD983087:SSF983090 TBZ983087:TCB983090 TLV983087:TLX983090 TVR983087:TVT983090 UFN983087:UFP983090 UPJ983087:UPL983090 UZF983087:UZH983090 VJB983087:VJD983090 VSX983087:VSZ983090 WCT983087:WCV983090 WMP983087:WMR983090 WWL983087:WWN983090" xr:uid="{00000000-0002-0000-0000-000000000000}">
      <formula1>"制　定,改　定"</formula1>
    </dataValidation>
    <dataValidation type="list" allowBlank="1" showInputMessage="1" showErrorMessage="1" sqref="WVZ983068:WWB983073 R65559:T65559 JN65559:JP65559 TJ65559:TL65559 ADF65559:ADH65559 ANB65559:AND65559 AWX65559:AWZ65559 BGT65559:BGV65559 BQP65559:BQR65559 CAL65559:CAN65559 CKH65559:CKJ65559 CUD65559:CUF65559 DDZ65559:DEB65559 DNV65559:DNX65559 DXR65559:DXT65559 EHN65559:EHP65559 ERJ65559:ERL65559 FBF65559:FBH65559 FLB65559:FLD65559 FUX65559:FUZ65559 GET65559:GEV65559 GOP65559:GOR65559 GYL65559:GYN65559 HIH65559:HIJ65559 HSD65559:HSF65559 IBZ65559:ICB65559 ILV65559:ILX65559 IVR65559:IVT65559 JFN65559:JFP65559 JPJ65559:JPL65559 JZF65559:JZH65559 KJB65559:KJD65559 KSX65559:KSZ65559 LCT65559:LCV65559 LMP65559:LMR65559 LWL65559:LWN65559 MGH65559:MGJ65559 MQD65559:MQF65559 MZZ65559:NAB65559 NJV65559:NJX65559 NTR65559:NTT65559 ODN65559:ODP65559 ONJ65559:ONL65559 OXF65559:OXH65559 PHB65559:PHD65559 PQX65559:PQZ65559 QAT65559:QAV65559 QKP65559:QKR65559 QUL65559:QUN65559 REH65559:REJ65559 ROD65559:ROF65559 RXZ65559:RYB65559 SHV65559:SHX65559 SRR65559:SRT65559 TBN65559:TBP65559 TLJ65559:TLL65559 TVF65559:TVH65559 UFB65559:UFD65559 UOX65559:UOZ65559 UYT65559:UYV65559 VIP65559:VIR65559 VSL65559:VSN65559 WCH65559:WCJ65559 WMD65559:WMF65559 WVZ65559:WWB65559 R131095:T131095 JN131095:JP131095 TJ131095:TL131095 ADF131095:ADH131095 ANB131095:AND131095 AWX131095:AWZ131095 BGT131095:BGV131095 BQP131095:BQR131095 CAL131095:CAN131095 CKH131095:CKJ131095 CUD131095:CUF131095 DDZ131095:DEB131095 DNV131095:DNX131095 DXR131095:DXT131095 EHN131095:EHP131095 ERJ131095:ERL131095 FBF131095:FBH131095 FLB131095:FLD131095 FUX131095:FUZ131095 GET131095:GEV131095 GOP131095:GOR131095 GYL131095:GYN131095 HIH131095:HIJ131095 HSD131095:HSF131095 IBZ131095:ICB131095 ILV131095:ILX131095 IVR131095:IVT131095 JFN131095:JFP131095 JPJ131095:JPL131095 JZF131095:JZH131095 KJB131095:KJD131095 KSX131095:KSZ131095 LCT131095:LCV131095 LMP131095:LMR131095 LWL131095:LWN131095 MGH131095:MGJ131095 MQD131095:MQF131095 MZZ131095:NAB131095 NJV131095:NJX131095 NTR131095:NTT131095 ODN131095:ODP131095 ONJ131095:ONL131095 OXF131095:OXH131095 PHB131095:PHD131095 PQX131095:PQZ131095 QAT131095:QAV131095 QKP131095:QKR131095 QUL131095:QUN131095 REH131095:REJ131095 ROD131095:ROF131095 RXZ131095:RYB131095 SHV131095:SHX131095 SRR131095:SRT131095 TBN131095:TBP131095 TLJ131095:TLL131095 TVF131095:TVH131095 UFB131095:UFD131095 UOX131095:UOZ131095 UYT131095:UYV131095 VIP131095:VIR131095 VSL131095:VSN131095 WCH131095:WCJ131095 WMD131095:WMF131095 WVZ131095:WWB131095 R196631:T196631 JN196631:JP196631 TJ196631:TL196631 ADF196631:ADH196631 ANB196631:AND196631 AWX196631:AWZ196631 BGT196631:BGV196631 BQP196631:BQR196631 CAL196631:CAN196631 CKH196631:CKJ196631 CUD196631:CUF196631 DDZ196631:DEB196631 DNV196631:DNX196631 DXR196631:DXT196631 EHN196631:EHP196631 ERJ196631:ERL196631 FBF196631:FBH196631 FLB196631:FLD196631 FUX196631:FUZ196631 GET196631:GEV196631 GOP196631:GOR196631 GYL196631:GYN196631 HIH196631:HIJ196631 HSD196631:HSF196631 IBZ196631:ICB196631 ILV196631:ILX196631 IVR196631:IVT196631 JFN196631:JFP196631 JPJ196631:JPL196631 JZF196631:JZH196631 KJB196631:KJD196631 KSX196631:KSZ196631 LCT196631:LCV196631 LMP196631:LMR196631 LWL196631:LWN196631 MGH196631:MGJ196631 MQD196631:MQF196631 MZZ196631:NAB196631 NJV196631:NJX196631 NTR196631:NTT196631 ODN196631:ODP196631 ONJ196631:ONL196631 OXF196631:OXH196631 PHB196631:PHD196631 PQX196631:PQZ196631 QAT196631:QAV196631 QKP196631:QKR196631 QUL196631:QUN196631 REH196631:REJ196631 ROD196631:ROF196631 RXZ196631:RYB196631 SHV196631:SHX196631 SRR196631:SRT196631 TBN196631:TBP196631 TLJ196631:TLL196631 TVF196631:TVH196631 UFB196631:UFD196631 UOX196631:UOZ196631 UYT196631:UYV196631 VIP196631:VIR196631 VSL196631:VSN196631 WCH196631:WCJ196631 WMD196631:WMF196631 WVZ196631:WWB196631 R262167:T262167 JN262167:JP262167 TJ262167:TL262167 ADF262167:ADH262167 ANB262167:AND262167 AWX262167:AWZ262167 BGT262167:BGV262167 BQP262167:BQR262167 CAL262167:CAN262167 CKH262167:CKJ262167 CUD262167:CUF262167 DDZ262167:DEB262167 DNV262167:DNX262167 DXR262167:DXT262167 EHN262167:EHP262167 ERJ262167:ERL262167 FBF262167:FBH262167 FLB262167:FLD262167 FUX262167:FUZ262167 GET262167:GEV262167 GOP262167:GOR262167 GYL262167:GYN262167 HIH262167:HIJ262167 HSD262167:HSF262167 IBZ262167:ICB262167 ILV262167:ILX262167 IVR262167:IVT262167 JFN262167:JFP262167 JPJ262167:JPL262167 JZF262167:JZH262167 KJB262167:KJD262167 KSX262167:KSZ262167 LCT262167:LCV262167 LMP262167:LMR262167 LWL262167:LWN262167 MGH262167:MGJ262167 MQD262167:MQF262167 MZZ262167:NAB262167 NJV262167:NJX262167 NTR262167:NTT262167 ODN262167:ODP262167 ONJ262167:ONL262167 OXF262167:OXH262167 PHB262167:PHD262167 PQX262167:PQZ262167 QAT262167:QAV262167 QKP262167:QKR262167 QUL262167:QUN262167 REH262167:REJ262167 ROD262167:ROF262167 RXZ262167:RYB262167 SHV262167:SHX262167 SRR262167:SRT262167 TBN262167:TBP262167 TLJ262167:TLL262167 TVF262167:TVH262167 UFB262167:UFD262167 UOX262167:UOZ262167 UYT262167:UYV262167 VIP262167:VIR262167 VSL262167:VSN262167 WCH262167:WCJ262167 WMD262167:WMF262167 WVZ262167:WWB262167 R327703:T327703 JN327703:JP327703 TJ327703:TL327703 ADF327703:ADH327703 ANB327703:AND327703 AWX327703:AWZ327703 BGT327703:BGV327703 BQP327703:BQR327703 CAL327703:CAN327703 CKH327703:CKJ327703 CUD327703:CUF327703 DDZ327703:DEB327703 DNV327703:DNX327703 DXR327703:DXT327703 EHN327703:EHP327703 ERJ327703:ERL327703 FBF327703:FBH327703 FLB327703:FLD327703 FUX327703:FUZ327703 GET327703:GEV327703 GOP327703:GOR327703 GYL327703:GYN327703 HIH327703:HIJ327703 HSD327703:HSF327703 IBZ327703:ICB327703 ILV327703:ILX327703 IVR327703:IVT327703 JFN327703:JFP327703 JPJ327703:JPL327703 JZF327703:JZH327703 KJB327703:KJD327703 KSX327703:KSZ327703 LCT327703:LCV327703 LMP327703:LMR327703 LWL327703:LWN327703 MGH327703:MGJ327703 MQD327703:MQF327703 MZZ327703:NAB327703 NJV327703:NJX327703 NTR327703:NTT327703 ODN327703:ODP327703 ONJ327703:ONL327703 OXF327703:OXH327703 PHB327703:PHD327703 PQX327703:PQZ327703 QAT327703:QAV327703 QKP327703:QKR327703 QUL327703:QUN327703 REH327703:REJ327703 ROD327703:ROF327703 RXZ327703:RYB327703 SHV327703:SHX327703 SRR327703:SRT327703 TBN327703:TBP327703 TLJ327703:TLL327703 TVF327703:TVH327703 UFB327703:UFD327703 UOX327703:UOZ327703 UYT327703:UYV327703 VIP327703:VIR327703 VSL327703:VSN327703 WCH327703:WCJ327703 WMD327703:WMF327703 WVZ327703:WWB327703 R393239:T393239 JN393239:JP393239 TJ393239:TL393239 ADF393239:ADH393239 ANB393239:AND393239 AWX393239:AWZ393239 BGT393239:BGV393239 BQP393239:BQR393239 CAL393239:CAN393239 CKH393239:CKJ393239 CUD393239:CUF393239 DDZ393239:DEB393239 DNV393239:DNX393239 DXR393239:DXT393239 EHN393239:EHP393239 ERJ393239:ERL393239 FBF393239:FBH393239 FLB393239:FLD393239 FUX393239:FUZ393239 GET393239:GEV393239 GOP393239:GOR393239 GYL393239:GYN393239 HIH393239:HIJ393239 HSD393239:HSF393239 IBZ393239:ICB393239 ILV393239:ILX393239 IVR393239:IVT393239 JFN393239:JFP393239 JPJ393239:JPL393239 JZF393239:JZH393239 KJB393239:KJD393239 KSX393239:KSZ393239 LCT393239:LCV393239 LMP393239:LMR393239 LWL393239:LWN393239 MGH393239:MGJ393239 MQD393239:MQF393239 MZZ393239:NAB393239 NJV393239:NJX393239 NTR393239:NTT393239 ODN393239:ODP393239 ONJ393239:ONL393239 OXF393239:OXH393239 PHB393239:PHD393239 PQX393239:PQZ393239 QAT393239:QAV393239 QKP393239:QKR393239 QUL393239:QUN393239 REH393239:REJ393239 ROD393239:ROF393239 RXZ393239:RYB393239 SHV393239:SHX393239 SRR393239:SRT393239 TBN393239:TBP393239 TLJ393239:TLL393239 TVF393239:TVH393239 UFB393239:UFD393239 UOX393239:UOZ393239 UYT393239:UYV393239 VIP393239:VIR393239 VSL393239:VSN393239 WCH393239:WCJ393239 WMD393239:WMF393239 WVZ393239:WWB393239 R458775:T458775 JN458775:JP458775 TJ458775:TL458775 ADF458775:ADH458775 ANB458775:AND458775 AWX458775:AWZ458775 BGT458775:BGV458775 BQP458775:BQR458775 CAL458775:CAN458775 CKH458775:CKJ458775 CUD458775:CUF458775 DDZ458775:DEB458775 DNV458775:DNX458775 DXR458775:DXT458775 EHN458775:EHP458775 ERJ458775:ERL458775 FBF458775:FBH458775 FLB458775:FLD458775 FUX458775:FUZ458775 GET458775:GEV458775 GOP458775:GOR458775 GYL458775:GYN458775 HIH458775:HIJ458775 HSD458775:HSF458775 IBZ458775:ICB458775 ILV458775:ILX458775 IVR458775:IVT458775 JFN458775:JFP458775 JPJ458775:JPL458775 JZF458775:JZH458775 KJB458775:KJD458775 KSX458775:KSZ458775 LCT458775:LCV458775 LMP458775:LMR458775 LWL458775:LWN458775 MGH458775:MGJ458775 MQD458775:MQF458775 MZZ458775:NAB458775 NJV458775:NJX458775 NTR458775:NTT458775 ODN458775:ODP458775 ONJ458775:ONL458775 OXF458775:OXH458775 PHB458775:PHD458775 PQX458775:PQZ458775 QAT458775:QAV458775 QKP458775:QKR458775 QUL458775:QUN458775 REH458775:REJ458775 ROD458775:ROF458775 RXZ458775:RYB458775 SHV458775:SHX458775 SRR458775:SRT458775 TBN458775:TBP458775 TLJ458775:TLL458775 TVF458775:TVH458775 UFB458775:UFD458775 UOX458775:UOZ458775 UYT458775:UYV458775 VIP458775:VIR458775 VSL458775:VSN458775 WCH458775:WCJ458775 WMD458775:WMF458775 WVZ458775:WWB458775 R524311:T524311 JN524311:JP524311 TJ524311:TL524311 ADF524311:ADH524311 ANB524311:AND524311 AWX524311:AWZ524311 BGT524311:BGV524311 BQP524311:BQR524311 CAL524311:CAN524311 CKH524311:CKJ524311 CUD524311:CUF524311 DDZ524311:DEB524311 DNV524311:DNX524311 DXR524311:DXT524311 EHN524311:EHP524311 ERJ524311:ERL524311 FBF524311:FBH524311 FLB524311:FLD524311 FUX524311:FUZ524311 GET524311:GEV524311 GOP524311:GOR524311 GYL524311:GYN524311 HIH524311:HIJ524311 HSD524311:HSF524311 IBZ524311:ICB524311 ILV524311:ILX524311 IVR524311:IVT524311 JFN524311:JFP524311 JPJ524311:JPL524311 JZF524311:JZH524311 KJB524311:KJD524311 KSX524311:KSZ524311 LCT524311:LCV524311 LMP524311:LMR524311 LWL524311:LWN524311 MGH524311:MGJ524311 MQD524311:MQF524311 MZZ524311:NAB524311 NJV524311:NJX524311 NTR524311:NTT524311 ODN524311:ODP524311 ONJ524311:ONL524311 OXF524311:OXH524311 PHB524311:PHD524311 PQX524311:PQZ524311 QAT524311:QAV524311 QKP524311:QKR524311 QUL524311:QUN524311 REH524311:REJ524311 ROD524311:ROF524311 RXZ524311:RYB524311 SHV524311:SHX524311 SRR524311:SRT524311 TBN524311:TBP524311 TLJ524311:TLL524311 TVF524311:TVH524311 UFB524311:UFD524311 UOX524311:UOZ524311 UYT524311:UYV524311 VIP524311:VIR524311 VSL524311:VSN524311 WCH524311:WCJ524311 WMD524311:WMF524311 WVZ524311:WWB524311 R589847:T589847 JN589847:JP589847 TJ589847:TL589847 ADF589847:ADH589847 ANB589847:AND589847 AWX589847:AWZ589847 BGT589847:BGV589847 BQP589847:BQR589847 CAL589847:CAN589847 CKH589847:CKJ589847 CUD589847:CUF589847 DDZ589847:DEB589847 DNV589847:DNX589847 DXR589847:DXT589847 EHN589847:EHP589847 ERJ589847:ERL589847 FBF589847:FBH589847 FLB589847:FLD589847 FUX589847:FUZ589847 GET589847:GEV589847 GOP589847:GOR589847 GYL589847:GYN589847 HIH589847:HIJ589847 HSD589847:HSF589847 IBZ589847:ICB589847 ILV589847:ILX589847 IVR589847:IVT589847 JFN589847:JFP589847 JPJ589847:JPL589847 JZF589847:JZH589847 KJB589847:KJD589847 KSX589847:KSZ589847 LCT589847:LCV589847 LMP589847:LMR589847 LWL589847:LWN589847 MGH589847:MGJ589847 MQD589847:MQF589847 MZZ589847:NAB589847 NJV589847:NJX589847 NTR589847:NTT589847 ODN589847:ODP589847 ONJ589847:ONL589847 OXF589847:OXH589847 PHB589847:PHD589847 PQX589847:PQZ589847 QAT589847:QAV589847 QKP589847:QKR589847 QUL589847:QUN589847 REH589847:REJ589847 ROD589847:ROF589847 RXZ589847:RYB589847 SHV589847:SHX589847 SRR589847:SRT589847 TBN589847:TBP589847 TLJ589847:TLL589847 TVF589847:TVH589847 UFB589847:UFD589847 UOX589847:UOZ589847 UYT589847:UYV589847 VIP589847:VIR589847 VSL589847:VSN589847 WCH589847:WCJ589847 WMD589847:WMF589847 WVZ589847:WWB589847 R655383:T655383 JN655383:JP655383 TJ655383:TL655383 ADF655383:ADH655383 ANB655383:AND655383 AWX655383:AWZ655383 BGT655383:BGV655383 BQP655383:BQR655383 CAL655383:CAN655383 CKH655383:CKJ655383 CUD655383:CUF655383 DDZ655383:DEB655383 DNV655383:DNX655383 DXR655383:DXT655383 EHN655383:EHP655383 ERJ655383:ERL655383 FBF655383:FBH655383 FLB655383:FLD655383 FUX655383:FUZ655383 GET655383:GEV655383 GOP655383:GOR655383 GYL655383:GYN655383 HIH655383:HIJ655383 HSD655383:HSF655383 IBZ655383:ICB655383 ILV655383:ILX655383 IVR655383:IVT655383 JFN655383:JFP655383 JPJ655383:JPL655383 JZF655383:JZH655383 KJB655383:KJD655383 KSX655383:KSZ655383 LCT655383:LCV655383 LMP655383:LMR655383 LWL655383:LWN655383 MGH655383:MGJ655383 MQD655383:MQF655383 MZZ655383:NAB655383 NJV655383:NJX655383 NTR655383:NTT655383 ODN655383:ODP655383 ONJ655383:ONL655383 OXF655383:OXH655383 PHB655383:PHD655383 PQX655383:PQZ655383 QAT655383:QAV655383 QKP655383:QKR655383 QUL655383:QUN655383 REH655383:REJ655383 ROD655383:ROF655383 RXZ655383:RYB655383 SHV655383:SHX655383 SRR655383:SRT655383 TBN655383:TBP655383 TLJ655383:TLL655383 TVF655383:TVH655383 UFB655383:UFD655383 UOX655383:UOZ655383 UYT655383:UYV655383 VIP655383:VIR655383 VSL655383:VSN655383 WCH655383:WCJ655383 WMD655383:WMF655383 WVZ655383:WWB655383 R720919:T720919 JN720919:JP720919 TJ720919:TL720919 ADF720919:ADH720919 ANB720919:AND720919 AWX720919:AWZ720919 BGT720919:BGV720919 BQP720919:BQR720919 CAL720919:CAN720919 CKH720919:CKJ720919 CUD720919:CUF720919 DDZ720919:DEB720919 DNV720919:DNX720919 DXR720919:DXT720919 EHN720919:EHP720919 ERJ720919:ERL720919 FBF720919:FBH720919 FLB720919:FLD720919 FUX720919:FUZ720919 GET720919:GEV720919 GOP720919:GOR720919 GYL720919:GYN720919 HIH720919:HIJ720919 HSD720919:HSF720919 IBZ720919:ICB720919 ILV720919:ILX720919 IVR720919:IVT720919 JFN720919:JFP720919 JPJ720919:JPL720919 JZF720919:JZH720919 KJB720919:KJD720919 KSX720919:KSZ720919 LCT720919:LCV720919 LMP720919:LMR720919 LWL720919:LWN720919 MGH720919:MGJ720919 MQD720919:MQF720919 MZZ720919:NAB720919 NJV720919:NJX720919 NTR720919:NTT720919 ODN720919:ODP720919 ONJ720919:ONL720919 OXF720919:OXH720919 PHB720919:PHD720919 PQX720919:PQZ720919 QAT720919:QAV720919 QKP720919:QKR720919 QUL720919:QUN720919 REH720919:REJ720919 ROD720919:ROF720919 RXZ720919:RYB720919 SHV720919:SHX720919 SRR720919:SRT720919 TBN720919:TBP720919 TLJ720919:TLL720919 TVF720919:TVH720919 UFB720919:UFD720919 UOX720919:UOZ720919 UYT720919:UYV720919 VIP720919:VIR720919 VSL720919:VSN720919 WCH720919:WCJ720919 WMD720919:WMF720919 WVZ720919:WWB720919 R786455:T786455 JN786455:JP786455 TJ786455:TL786455 ADF786455:ADH786455 ANB786455:AND786455 AWX786455:AWZ786455 BGT786455:BGV786455 BQP786455:BQR786455 CAL786455:CAN786455 CKH786455:CKJ786455 CUD786455:CUF786455 DDZ786455:DEB786455 DNV786455:DNX786455 DXR786455:DXT786455 EHN786455:EHP786455 ERJ786455:ERL786455 FBF786455:FBH786455 FLB786455:FLD786455 FUX786455:FUZ786455 GET786455:GEV786455 GOP786455:GOR786455 GYL786455:GYN786455 HIH786455:HIJ786455 HSD786455:HSF786455 IBZ786455:ICB786455 ILV786455:ILX786455 IVR786455:IVT786455 JFN786455:JFP786455 JPJ786455:JPL786455 JZF786455:JZH786455 KJB786455:KJD786455 KSX786455:KSZ786455 LCT786455:LCV786455 LMP786455:LMR786455 LWL786455:LWN786455 MGH786455:MGJ786455 MQD786455:MQF786455 MZZ786455:NAB786455 NJV786455:NJX786455 NTR786455:NTT786455 ODN786455:ODP786455 ONJ786455:ONL786455 OXF786455:OXH786455 PHB786455:PHD786455 PQX786455:PQZ786455 QAT786455:QAV786455 QKP786455:QKR786455 QUL786455:QUN786455 REH786455:REJ786455 ROD786455:ROF786455 RXZ786455:RYB786455 SHV786455:SHX786455 SRR786455:SRT786455 TBN786455:TBP786455 TLJ786455:TLL786455 TVF786455:TVH786455 UFB786455:UFD786455 UOX786455:UOZ786455 UYT786455:UYV786455 VIP786455:VIR786455 VSL786455:VSN786455 WCH786455:WCJ786455 WMD786455:WMF786455 WVZ786455:WWB786455 R851991:T851991 JN851991:JP851991 TJ851991:TL851991 ADF851991:ADH851991 ANB851991:AND851991 AWX851991:AWZ851991 BGT851991:BGV851991 BQP851991:BQR851991 CAL851991:CAN851991 CKH851991:CKJ851991 CUD851991:CUF851991 DDZ851991:DEB851991 DNV851991:DNX851991 DXR851991:DXT851991 EHN851991:EHP851991 ERJ851991:ERL851991 FBF851991:FBH851991 FLB851991:FLD851991 FUX851991:FUZ851991 GET851991:GEV851991 GOP851991:GOR851991 GYL851991:GYN851991 HIH851991:HIJ851991 HSD851991:HSF851991 IBZ851991:ICB851991 ILV851991:ILX851991 IVR851991:IVT851991 JFN851991:JFP851991 JPJ851991:JPL851991 JZF851991:JZH851991 KJB851991:KJD851991 KSX851991:KSZ851991 LCT851991:LCV851991 LMP851991:LMR851991 LWL851991:LWN851991 MGH851991:MGJ851991 MQD851991:MQF851991 MZZ851991:NAB851991 NJV851991:NJX851991 NTR851991:NTT851991 ODN851991:ODP851991 ONJ851991:ONL851991 OXF851991:OXH851991 PHB851991:PHD851991 PQX851991:PQZ851991 QAT851991:QAV851991 QKP851991:QKR851991 QUL851991:QUN851991 REH851991:REJ851991 ROD851991:ROF851991 RXZ851991:RYB851991 SHV851991:SHX851991 SRR851991:SRT851991 TBN851991:TBP851991 TLJ851991:TLL851991 TVF851991:TVH851991 UFB851991:UFD851991 UOX851991:UOZ851991 UYT851991:UYV851991 VIP851991:VIR851991 VSL851991:VSN851991 WCH851991:WCJ851991 WMD851991:WMF851991 WVZ851991:WWB851991 R917527:T917527 JN917527:JP917527 TJ917527:TL917527 ADF917527:ADH917527 ANB917527:AND917527 AWX917527:AWZ917527 BGT917527:BGV917527 BQP917527:BQR917527 CAL917527:CAN917527 CKH917527:CKJ917527 CUD917527:CUF917527 DDZ917527:DEB917527 DNV917527:DNX917527 DXR917527:DXT917527 EHN917527:EHP917527 ERJ917527:ERL917527 FBF917527:FBH917527 FLB917527:FLD917527 FUX917527:FUZ917527 GET917527:GEV917527 GOP917527:GOR917527 GYL917527:GYN917527 HIH917527:HIJ917527 HSD917527:HSF917527 IBZ917527:ICB917527 ILV917527:ILX917527 IVR917527:IVT917527 JFN917527:JFP917527 JPJ917527:JPL917527 JZF917527:JZH917527 KJB917527:KJD917527 KSX917527:KSZ917527 LCT917527:LCV917527 LMP917527:LMR917527 LWL917527:LWN917527 MGH917527:MGJ917527 MQD917527:MQF917527 MZZ917527:NAB917527 NJV917527:NJX917527 NTR917527:NTT917527 ODN917527:ODP917527 ONJ917527:ONL917527 OXF917527:OXH917527 PHB917527:PHD917527 PQX917527:PQZ917527 QAT917527:QAV917527 QKP917527:QKR917527 QUL917527:QUN917527 REH917527:REJ917527 ROD917527:ROF917527 RXZ917527:RYB917527 SHV917527:SHX917527 SRR917527:SRT917527 TBN917527:TBP917527 TLJ917527:TLL917527 TVF917527:TVH917527 UFB917527:UFD917527 UOX917527:UOZ917527 UYT917527:UYV917527 VIP917527:VIR917527 VSL917527:VSN917527 WCH917527:WCJ917527 WMD917527:WMF917527 WVZ917527:WWB917527 R983063:T983063 JN983063:JP983063 TJ983063:TL983063 ADF983063:ADH983063 ANB983063:AND983063 AWX983063:AWZ983063 BGT983063:BGV983063 BQP983063:BQR983063 CAL983063:CAN983063 CKH983063:CKJ983063 CUD983063:CUF983063 DDZ983063:DEB983063 DNV983063:DNX983063 DXR983063:DXT983063 EHN983063:EHP983063 ERJ983063:ERL983063 FBF983063:FBH983063 FLB983063:FLD983063 FUX983063:FUZ983063 GET983063:GEV983063 GOP983063:GOR983063 GYL983063:GYN983063 HIH983063:HIJ983063 HSD983063:HSF983063 IBZ983063:ICB983063 ILV983063:ILX983063 IVR983063:IVT983063 JFN983063:JFP983063 JPJ983063:JPL983063 JZF983063:JZH983063 KJB983063:KJD983063 KSX983063:KSZ983063 LCT983063:LCV983063 LMP983063:LMR983063 LWL983063:LWN983063 MGH983063:MGJ983063 MQD983063:MQF983063 MZZ983063:NAB983063 NJV983063:NJX983063 NTR983063:NTT983063 ODN983063:ODP983063 ONJ983063:ONL983063 OXF983063:OXH983063 PHB983063:PHD983063 PQX983063:PQZ983063 QAT983063:QAV983063 QKP983063:QKR983063 QUL983063:QUN983063 REH983063:REJ983063 ROD983063:ROF983063 RXZ983063:RYB983063 SHV983063:SHX983063 SRR983063:SRT983063 TBN983063:TBP983063 TLJ983063:TLL983063 TVF983063:TVH983063 UFB983063:UFD983063 UOX983063:UOZ983063 UYT983063:UYV983063 VIP983063:VIR983063 VSL983063:VSN983063 WCH983063:WCJ983063 WMD983063:WMF983063 WVZ983063:WWB983063 R24:T26 R65564:T65569 JN65564:JP65569 TJ65564:TL65569 ADF65564:ADH65569 ANB65564:AND65569 AWX65564:AWZ65569 BGT65564:BGV65569 BQP65564:BQR65569 CAL65564:CAN65569 CKH65564:CKJ65569 CUD65564:CUF65569 DDZ65564:DEB65569 DNV65564:DNX65569 DXR65564:DXT65569 EHN65564:EHP65569 ERJ65564:ERL65569 FBF65564:FBH65569 FLB65564:FLD65569 FUX65564:FUZ65569 GET65564:GEV65569 GOP65564:GOR65569 GYL65564:GYN65569 HIH65564:HIJ65569 HSD65564:HSF65569 IBZ65564:ICB65569 ILV65564:ILX65569 IVR65564:IVT65569 JFN65564:JFP65569 JPJ65564:JPL65569 JZF65564:JZH65569 KJB65564:KJD65569 KSX65564:KSZ65569 LCT65564:LCV65569 LMP65564:LMR65569 LWL65564:LWN65569 MGH65564:MGJ65569 MQD65564:MQF65569 MZZ65564:NAB65569 NJV65564:NJX65569 NTR65564:NTT65569 ODN65564:ODP65569 ONJ65564:ONL65569 OXF65564:OXH65569 PHB65564:PHD65569 PQX65564:PQZ65569 QAT65564:QAV65569 QKP65564:QKR65569 QUL65564:QUN65569 REH65564:REJ65569 ROD65564:ROF65569 RXZ65564:RYB65569 SHV65564:SHX65569 SRR65564:SRT65569 TBN65564:TBP65569 TLJ65564:TLL65569 TVF65564:TVH65569 UFB65564:UFD65569 UOX65564:UOZ65569 UYT65564:UYV65569 VIP65564:VIR65569 VSL65564:VSN65569 WCH65564:WCJ65569 WMD65564:WMF65569 WVZ65564:WWB65569 R131100:T131105 JN131100:JP131105 TJ131100:TL131105 ADF131100:ADH131105 ANB131100:AND131105 AWX131100:AWZ131105 BGT131100:BGV131105 BQP131100:BQR131105 CAL131100:CAN131105 CKH131100:CKJ131105 CUD131100:CUF131105 DDZ131100:DEB131105 DNV131100:DNX131105 DXR131100:DXT131105 EHN131100:EHP131105 ERJ131100:ERL131105 FBF131100:FBH131105 FLB131100:FLD131105 FUX131100:FUZ131105 GET131100:GEV131105 GOP131100:GOR131105 GYL131100:GYN131105 HIH131100:HIJ131105 HSD131100:HSF131105 IBZ131100:ICB131105 ILV131100:ILX131105 IVR131100:IVT131105 JFN131100:JFP131105 JPJ131100:JPL131105 JZF131100:JZH131105 KJB131100:KJD131105 KSX131100:KSZ131105 LCT131100:LCV131105 LMP131100:LMR131105 LWL131100:LWN131105 MGH131100:MGJ131105 MQD131100:MQF131105 MZZ131100:NAB131105 NJV131100:NJX131105 NTR131100:NTT131105 ODN131100:ODP131105 ONJ131100:ONL131105 OXF131100:OXH131105 PHB131100:PHD131105 PQX131100:PQZ131105 QAT131100:QAV131105 QKP131100:QKR131105 QUL131100:QUN131105 REH131100:REJ131105 ROD131100:ROF131105 RXZ131100:RYB131105 SHV131100:SHX131105 SRR131100:SRT131105 TBN131100:TBP131105 TLJ131100:TLL131105 TVF131100:TVH131105 UFB131100:UFD131105 UOX131100:UOZ131105 UYT131100:UYV131105 VIP131100:VIR131105 VSL131100:VSN131105 WCH131100:WCJ131105 WMD131100:WMF131105 WVZ131100:WWB131105 R196636:T196641 JN196636:JP196641 TJ196636:TL196641 ADF196636:ADH196641 ANB196636:AND196641 AWX196636:AWZ196641 BGT196636:BGV196641 BQP196636:BQR196641 CAL196636:CAN196641 CKH196636:CKJ196641 CUD196636:CUF196641 DDZ196636:DEB196641 DNV196636:DNX196641 DXR196636:DXT196641 EHN196636:EHP196641 ERJ196636:ERL196641 FBF196636:FBH196641 FLB196636:FLD196641 FUX196636:FUZ196641 GET196636:GEV196641 GOP196636:GOR196641 GYL196636:GYN196641 HIH196636:HIJ196641 HSD196636:HSF196641 IBZ196636:ICB196641 ILV196636:ILX196641 IVR196636:IVT196641 JFN196636:JFP196641 JPJ196636:JPL196641 JZF196636:JZH196641 KJB196636:KJD196641 KSX196636:KSZ196641 LCT196636:LCV196641 LMP196636:LMR196641 LWL196636:LWN196641 MGH196636:MGJ196641 MQD196636:MQF196641 MZZ196636:NAB196641 NJV196636:NJX196641 NTR196636:NTT196641 ODN196636:ODP196641 ONJ196636:ONL196641 OXF196636:OXH196641 PHB196636:PHD196641 PQX196636:PQZ196641 QAT196636:QAV196641 QKP196636:QKR196641 QUL196636:QUN196641 REH196636:REJ196641 ROD196636:ROF196641 RXZ196636:RYB196641 SHV196636:SHX196641 SRR196636:SRT196641 TBN196636:TBP196641 TLJ196636:TLL196641 TVF196636:TVH196641 UFB196636:UFD196641 UOX196636:UOZ196641 UYT196636:UYV196641 VIP196636:VIR196641 VSL196636:VSN196641 WCH196636:WCJ196641 WMD196636:WMF196641 WVZ196636:WWB196641 R262172:T262177 JN262172:JP262177 TJ262172:TL262177 ADF262172:ADH262177 ANB262172:AND262177 AWX262172:AWZ262177 BGT262172:BGV262177 BQP262172:BQR262177 CAL262172:CAN262177 CKH262172:CKJ262177 CUD262172:CUF262177 DDZ262172:DEB262177 DNV262172:DNX262177 DXR262172:DXT262177 EHN262172:EHP262177 ERJ262172:ERL262177 FBF262172:FBH262177 FLB262172:FLD262177 FUX262172:FUZ262177 GET262172:GEV262177 GOP262172:GOR262177 GYL262172:GYN262177 HIH262172:HIJ262177 HSD262172:HSF262177 IBZ262172:ICB262177 ILV262172:ILX262177 IVR262172:IVT262177 JFN262172:JFP262177 JPJ262172:JPL262177 JZF262172:JZH262177 KJB262172:KJD262177 KSX262172:KSZ262177 LCT262172:LCV262177 LMP262172:LMR262177 LWL262172:LWN262177 MGH262172:MGJ262177 MQD262172:MQF262177 MZZ262172:NAB262177 NJV262172:NJX262177 NTR262172:NTT262177 ODN262172:ODP262177 ONJ262172:ONL262177 OXF262172:OXH262177 PHB262172:PHD262177 PQX262172:PQZ262177 QAT262172:QAV262177 QKP262172:QKR262177 QUL262172:QUN262177 REH262172:REJ262177 ROD262172:ROF262177 RXZ262172:RYB262177 SHV262172:SHX262177 SRR262172:SRT262177 TBN262172:TBP262177 TLJ262172:TLL262177 TVF262172:TVH262177 UFB262172:UFD262177 UOX262172:UOZ262177 UYT262172:UYV262177 VIP262172:VIR262177 VSL262172:VSN262177 WCH262172:WCJ262177 WMD262172:WMF262177 WVZ262172:WWB262177 R327708:T327713 JN327708:JP327713 TJ327708:TL327713 ADF327708:ADH327713 ANB327708:AND327713 AWX327708:AWZ327713 BGT327708:BGV327713 BQP327708:BQR327713 CAL327708:CAN327713 CKH327708:CKJ327713 CUD327708:CUF327713 DDZ327708:DEB327713 DNV327708:DNX327713 DXR327708:DXT327713 EHN327708:EHP327713 ERJ327708:ERL327713 FBF327708:FBH327713 FLB327708:FLD327713 FUX327708:FUZ327713 GET327708:GEV327713 GOP327708:GOR327713 GYL327708:GYN327713 HIH327708:HIJ327713 HSD327708:HSF327713 IBZ327708:ICB327713 ILV327708:ILX327713 IVR327708:IVT327713 JFN327708:JFP327713 JPJ327708:JPL327713 JZF327708:JZH327713 KJB327708:KJD327713 KSX327708:KSZ327713 LCT327708:LCV327713 LMP327708:LMR327713 LWL327708:LWN327713 MGH327708:MGJ327713 MQD327708:MQF327713 MZZ327708:NAB327713 NJV327708:NJX327713 NTR327708:NTT327713 ODN327708:ODP327713 ONJ327708:ONL327713 OXF327708:OXH327713 PHB327708:PHD327713 PQX327708:PQZ327713 QAT327708:QAV327713 QKP327708:QKR327713 QUL327708:QUN327713 REH327708:REJ327713 ROD327708:ROF327713 RXZ327708:RYB327713 SHV327708:SHX327713 SRR327708:SRT327713 TBN327708:TBP327713 TLJ327708:TLL327713 TVF327708:TVH327713 UFB327708:UFD327713 UOX327708:UOZ327713 UYT327708:UYV327713 VIP327708:VIR327713 VSL327708:VSN327713 WCH327708:WCJ327713 WMD327708:WMF327713 WVZ327708:WWB327713 R393244:T393249 JN393244:JP393249 TJ393244:TL393249 ADF393244:ADH393249 ANB393244:AND393249 AWX393244:AWZ393249 BGT393244:BGV393249 BQP393244:BQR393249 CAL393244:CAN393249 CKH393244:CKJ393249 CUD393244:CUF393249 DDZ393244:DEB393249 DNV393244:DNX393249 DXR393244:DXT393249 EHN393244:EHP393249 ERJ393244:ERL393249 FBF393244:FBH393249 FLB393244:FLD393249 FUX393244:FUZ393249 GET393244:GEV393249 GOP393244:GOR393249 GYL393244:GYN393249 HIH393244:HIJ393249 HSD393244:HSF393249 IBZ393244:ICB393249 ILV393244:ILX393249 IVR393244:IVT393249 JFN393244:JFP393249 JPJ393244:JPL393249 JZF393244:JZH393249 KJB393244:KJD393249 KSX393244:KSZ393249 LCT393244:LCV393249 LMP393244:LMR393249 LWL393244:LWN393249 MGH393244:MGJ393249 MQD393244:MQF393249 MZZ393244:NAB393249 NJV393244:NJX393249 NTR393244:NTT393249 ODN393244:ODP393249 ONJ393244:ONL393249 OXF393244:OXH393249 PHB393244:PHD393249 PQX393244:PQZ393249 QAT393244:QAV393249 QKP393244:QKR393249 QUL393244:QUN393249 REH393244:REJ393249 ROD393244:ROF393249 RXZ393244:RYB393249 SHV393244:SHX393249 SRR393244:SRT393249 TBN393244:TBP393249 TLJ393244:TLL393249 TVF393244:TVH393249 UFB393244:UFD393249 UOX393244:UOZ393249 UYT393244:UYV393249 VIP393244:VIR393249 VSL393244:VSN393249 WCH393244:WCJ393249 WMD393244:WMF393249 WVZ393244:WWB393249 R458780:T458785 JN458780:JP458785 TJ458780:TL458785 ADF458780:ADH458785 ANB458780:AND458785 AWX458780:AWZ458785 BGT458780:BGV458785 BQP458780:BQR458785 CAL458780:CAN458785 CKH458780:CKJ458785 CUD458780:CUF458785 DDZ458780:DEB458785 DNV458780:DNX458785 DXR458780:DXT458785 EHN458780:EHP458785 ERJ458780:ERL458785 FBF458780:FBH458785 FLB458780:FLD458785 FUX458780:FUZ458785 GET458780:GEV458785 GOP458780:GOR458785 GYL458780:GYN458785 HIH458780:HIJ458785 HSD458780:HSF458785 IBZ458780:ICB458785 ILV458780:ILX458785 IVR458780:IVT458785 JFN458780:JFP458785 JPJ458780:JPL458785 JZF458780:JZH458785 KJB458780:KJD458785 KSX458780:KSZ458785 LCT458780:LCV458785 LMP458780:LMR458785 LWL458780:LWN458785 MGH458780:MGJ458785 MQD458780:MQF458785 MZZ458780:NAB458785 NJV458780:NJX458785 NTR458780:NTT458785 ODN458780:ODP458785 ONJ458780:ONL458785 OXF458780:OXH458785 PHB458780:PHD458785 PQX458780:PQZ458785 QAT458780:QAV458785 QKP458780:QKR458785 QUL458780:QUN458785 REH458780:REJ458785 ROD458780:ROF458785 RXZ458780:RYB458785 SHV458780:SHX458785 SRR458780:SRT458785 TBN458780:TBP458785 TLJ458780:TLL458785 TVF458780:TVH458785 UFB458780:UFD458785 UOX458780:UOZ458785 UYT458780:UYV458785 VIP458780:VIR458785 VSL458780:VSN458785 WCH458780:WCJ458785 WMD458780:WMF458785 WVZ458780:WWB458785 R524316:T524321 JN524316:JP524321 TJ524316:TL524321 ADF524316:ADH524321 ANB524316:AND524321 AWX524316:AWZ524321 BGT524316:BGV524321 BQP524316:BQR524321 CAL524316:CAN524321 CKH524316:CKJ524321 CUD524316:CUF524321 DDZ524316:DEB524321 DNV524316:DNX524321 DXR524316:DXT524321 EHN524316:EHP524321 ERJ524316:ERL524321 FBF524316:FBH524321 FLB524316:FLD524321 FUX524316:FUZ524321 GET524316:GEV524321 GOP524316:GOR524321 GYL524316:GYN524321 HIH524316:HIJ524321 HSD524316:HSF524321 IBZ524316:ICB524321 ILV524316:ILX524321 IVR524316:IVT524321 JFN524316:JFP524321 JPJ524316:JPL524321 JZF524316:JZH524321 KJB524316:KJD524321 KSX524316:KSZ524321 LCT524316:LCV524321 LMP524316:LMR524321 LWL524316:LWN524321 MGH524316:MGJ524321 MQD524316:MQF524321 MZZ524316:NAB524321 NJV524316:NJX524321 NTR524316:NTT524321 ODN524316:ODP524321 ONJ524316:ONL524321 OXF524316:OXH524321 PHB524316:PHD524321 PQX524316:PQZ524321 QAT524316:QAV524321 QKP524316:QKR524321 QUL524316:QUN524321 REH524316:REJ524321 ROD524316:ROF524321 RXZ524316:RYB524321 SHV524316:SHX524321 SRR524316:SRT524321 TBN524316:TBP524321 TLJ524316:TLL524321 TVF524316:TVH524321 UFB524316:UFD524321 UOX524316:UOZ524321 UYT524316:UYV524321 VIP524316:VIR524321 VSL524316:VSN524321 WCH524316:WCJ524321 WMD524316:WMF524321 WVZ524316:WWB524321 R589852:T589857 JN589852:JP589857 TJ589852:TL589857 ADF589852:ADH589857 ANB589852:AND589857 AWX589852:AWZ589857 BGT589852:BGV589857 BQP589852:BQR589857 CAL589852:CAN589857 CKH589852:CKJ589857 CUD589852:CUF589857 DDZ589852:DEB589857 DNV589852:DNX589857 DXR589852:DXT589857 EHN589852:EHP589857 ERJ589852:ERL589857 FBF589852:FBH589857 FLB589852:FLD589857 FUX589852:FUZ589857 GET589852:GEV589857 GOP589852:GOR589857 GYL589852:GYN589857 HIH589852:HIJ589857 HSD589852:HSF589857 IBZ589852:ICB589857 ILV589852:ILX589857 IVR589852:IVT589857 JFN589852:JFP589857 JPJ589852:JPL589857 JZF589852:JZH589857 KJB589852:KJD589857 KSX589852:KSZ589857 LCT589852:LCV589857 LMP589852:LMR589857 LWL589852:LWN589857 MGH589852:MGJ589857 MQD589852:MQF589857 MZZ589852:NAB589857 NJV589852:NJX589857 NTR589852:NTT589857 ODN589852:ODP589857 ONJ589852:ONL589857 OXF589852:OXH589857 PHB589852:PHD589857 PQX589852:PQZ589857 QAT589852:QAV589857 QKP589852:QKR589857 QUL589852:QUN589857 REH589852:REJ589857 ROD589852:ROF589857 RXZ589852:RYB589857 SHV589852:SHX589857 SRR589852:SRT589857 TBN589852:TBP589857 TLJ589852:TLL589857 TVF589852:TVH589857 UFB589852:UFD589857 UOX589852:UOZ589857 UYT589852:UYV589857 VIP589852:VIR589857 VSL589852:VSN589857 WCH589852:WCJ589857 WMD589852:WMF589857 WVZ589852:WWB589857 R655388:T655393 JN655388:JP655393 TJ655388:TL655393 ADF655388:ADH655393 ANB655388:AND655393 AWX655388:AWZ655393 BGT655388:BGV655393 BQP655388:BQR655393 CAL655388:CAN655393 CKH655388:CKJ655393 CUD655388:CUF655393 DDZ655388:DEB655393 DNV655388:DNX655393 DXR655388:DXT655393 EHN655388:EHP655393 ERJ655388:ERL655393 FBF655388:FBH655393 FLB655388:FLD655393 FUX655388:FUZ655393 GET655388:GEV655393 GOP655388:GOR655393 GYL655388:GYN655393 HIH655388:HIJ655393 HSD655388:HSF655393 IBZ655388:ICB655393 ILV655388:ILX655393 IVR655388:IVT655393 JFN655388:JFP655393 JPJ655388:JPL655393 JZF655388:JZH655393 KJB655388:KJD655393 KSX655388:KSZ655393 LCT655388:LCV655393 LMP655388:LMR655393 LWL655388:LWN655393 MGH655388:MGJ655393 MQD655388:MQF655393 MZZ655388:NAB655393 NJV655388:NJX655393 NTR655388:NTT655393 ODN655388:ODP655393 ONJ655388:ONL655393 OXF655388:OXH655393 PHB655388:PHD655393 PQX655388:PQZ655393 QAT655388:QAV655393 QKP655388:QKR655393 QUL655388:QUN655393 REH655388:REJ655393 ROD655388:ROF655393 RXZ655388:RYB655393 SHV655388:SHX655393 SRR655388:SRT655393 TBN655388:TBP655393 TLJ655388:TLL655393 TVF655388:TVH655393 UFB655388:UFD655393 UOX655388:UOZ655393 UYT655388:UYV655393 VIP655388:VIR655393 VSL655388:VSN655393 WCH655388:WCJ655393 WMD655388:WMF655393 WVZ655388:WWB655393 R720924:T720929 JN720924:JP720929 TJ720924:TL720929 ADF720924:ADH720929 ANB720924:AND720929 AWX720924:AWZ720929 BGT720924:BGV720929 BQP720924:BQR720929 CAL720924:CAN720929 CKH720924:CKJ720929 CUD720924:CUF720929 DDZ720924:DEB720929 DNV720924:DNX720929 DXR720924:DXT720929 EHN720924:EHP720929 ERJ720924:ERL720929 FBF720924:FBH720929 FLB720924:FLD720929 FUX720924:FUZ720929 GET720924:GEV720929 GOP720924:GOR720929 GYL720924:GYN720929 HIH720924:HIJ720929 HSD720924:HSF720929 IBZ720924:ICB720929 ILV720924:ILX720929 IVR720924:IVT720929 JFN720924:JFP720929 JPJ720924:JPL720929 JZF720924:JZH720929 KJB720924:KJD720929 KSX720924:KSZ720929 LCT720924:LCV720929 LMP720924:LMR720929 LWL720924:LWN720929 MGH720924:MGJ720929 MQD720924:MQF720929 MZZ720924:NAB720929 NJV720924:NJX720929 NTR720924:NTT720929 ODN720924:ODP720929 ONJ720924:ONL720929 OXF720924:OXH720929 PHB720924:PHD720929 PQX720924:PQZ720929 QAT720924:QAV720929 QKP720924:QKR720929 QUL720924:QUN720929 REH720924:REJ720929 ROD720924:ROF720929 RXZ720924:RYB720929 SHV720924:SHX720929 SRR720924:SRT720929 TBN720924:TBP720929 TLJ720924:TLL720929 TVF720924:TVH720929 UFB720924:UFD720929 UOX720924:UOZ720929 UYT720924:UYV720929 VIP720924:VIR720929 VSL720924:VSN720929 WCH720924:WCJ720929 WMD720924:WMF720929 WVZ720924:WWB720929 R786460:T786465 JN786460:JP786465 TJ786460:TL786465 ADF786460:ADH786465 ANB786460:AND786465 AWX786460:AWZ786465 BGT786460:BGV786465 BQP786460:BQR786465 CAL786460:CAN786465 CKH786460:CKJ786465 CUD786460:CUF786465 DDZ786460:DEB786465 DNV786460:DNX786465 DXR786460:DXT786465 EHN786460:EHP786465 ERJ786460:ERL786465 FBF786460:FBH786465 FLB786460:FLD786465 FUX786460:FUZ786465 GET786460:GEV786465 GOP786460:GOR786465 GYL786460:GYN786465 HIH786460:HIJ786465 HSD786460:HSF786465 IBZ786460:ICB786465 ILV786460:ILX786465 IVR786460:IVT786465 JFN786460:JFP786465 JPJ786460:JPL786465 JZF786460:JZH786465 KJB786460:KJD786465 KSX786460:KSZ786465 LCT786460:LCV786465 LMP786460:LMR786465 LWL786460:LWN786465 MGH786460:MGJ786465 MQD786460:MQF786465 MZZ786460:NAB786465 NJV786460:NJX786465 NTR786460:NTT786465 ODN786460:ODP786465 ONJ786460:ONL786465 OXF786460:OXH786465 PHB786460:PHD786465 PQX786460:PQZ786465 QAT786460:QAV786465 QKP786460:QKR786465 QUL786460:QUN786465 REH786460:REJ786465 ROD786460:ROF786465 RXZ786460:RYB786465 SHV786460:SHX786465 SRR786460:SRT786465 TBN786460:TBP786465 TLJ786460:TLL786465 TVF786460:TVH786465 UFB786460:UFD786465 UOX786460:UOZ786465 UYT786460:UYV786465 VIP786460:VIR786465 VSL786460:VSN786465 WCH786460:WCJ786465 WMD786460:WMF786465 WVZ786460:WWB786465 R851996:T852001 JN851996:JP852001 TJ851996:TL852001 ADF851996:ADH852001 ANB851996:AND852001 AWX851996:AWZ852001 BGT851996:BGV852001 BQP851996:BQR852001 CAL851996:CAN852001 CKH851996:CKJ852001 CUD851996:CUF852001 DDZ851996:DEB852001 DNV851996:DNX852001 DXR851996:DXT852001 EHN851996:EHP852001 ERJ851996:ERL852001 FBF851996:FBH852001 FLB851996:FLD852001 FUX851996:FUZ852001 GET851996:GEV852001 GOP851996:GOR852001 GYL851996:GYN852001 HIH851996:HIJ852001 HSD851996:HSF852001 IBZ851996:ICB852001 ILV851996:ILX852001 IVR851996:IVT852001 JFN851996:JFP852001 JPJ851996:JPL852001 JZF851996:JZH852001 KJB851996:KJD852001 KSX851996:KSZ852001 LCT851996:LCV852001 LMP851996:LMR852001 LWL851996:LWN852001 MGH851996:MGJ852001 MQD851996:MQF852001 MZZ851996:NAB852001 NJV851996:NJX852001 NTR851996:NTT852001 ODN851996:ODP852001 ONJ851996:ONL852001 OXF851996:OXH852001 PHB851996:PHD852001 PQX851996:PQZ852001 QAT851996:QAV852001 QKP851996:QKR852001 QUL851996:QUN852001 REH851996:REJ852001 ROD851996:ROF852001 RXZ851996:RYB852001 SHV851996:SHX852001 SRR851996:SRT852001 TBN851996:TBP852001 TLJ851996:TLL852001 TVF851996:TVH852001 UFB851996:UFD852001 UOX851996:UOZ852001 UYT851996:UYV852001 VIP851996:VIR852001 VSL851996:VSN852001 WCH851996:WCJ852001 WMD851996:WMF852001 WVZ851996:WWB852001 R917532:T917537 JN917532:JP917537 TJ917532:TL917537 ADF917532:ADH917537 ANB917532:AND917537 AWX917532:AWZ917537 BGT917532:BGV917537 BQP917532:BQR917537 CAL917532:CAN917537 CKH917532:CKJ917537 CUD917532:CUF917537 DDZ917532:DEB917537 DNV917532:DNX917537 DXR917532:DXT917537 EHN917532:EHP917537 ERJ917532:ERL917537 FBF917532:FBH917537 FLB917532:FLD917537 FUX917532:FUZ917537 GET917532:GEV917537 GOP917532:GOR917537 GYL917532:GYN917537 HIH917532:HIJ917537 HSD917532:HSF917537 IBZ917532:ICB917537 ILV917532:ILX917537 IVR917532:IVT917537 JFN917532:JFP917537 JPJ917532:JPL917537 JZF917532:JZH917537 KJB917532:KJD917537 KSX917532:KSZ917537 LCT917532:LCV917537 LMP917532:LMR917537 LWL917532:LWN917537 MGH917532:MGJ917537 MQD917532:MQF917537 MZZ917532:NAB917537 NJV917532:NJX917537 NTR917532:NTT917537 ODN917532:ODP917537 ONJ917532:ONL917537 OXF917532:OXH917537 PHB917532:PHD917537 PQX917532:PQZ917537 QAT917532:QAV917537 QKP917532:QKR917537 QUL917532:QUN917537 REH917532:REJ917537 ROD917532:ROF917537 RXZ917532:RYB917537 SHV917532:SHX917537 SRR917532:SRT917537 TBN917532:TBP917537 TLJ917532:TLL917537 TVF917532:TVH917537 UFB917532:UFD917537 UOX917532:UOZ917537 UYT917532:UYV917537 VIP917532:VIR917537 VSL917532:VSN917537 WCH917532:WCJ917537 WMD917532:WMF917537 WVZ917532:WWB917537 R983068:T983073 JN983068:JP983073 TJ983068:TL983073 ADF983068:ADH983073 ANB983068:AND983073 AWX983068:AWZ983073 BGT983068:BGV983073 BQP983068:BQR983073 CAL983068:CAN983073 CKH983068:CKJ983073 CUD983068:CUF983073 DDZ983068:DEB983073 DNV983068:DNX983073 DXR983068:DXT983073 EHN983068:EHP983073 ERJ983068:ERL983073 FBF983068:FBH983073 FLB983068:FLD983073 FUX983068:FUZ983073 GET983068:GEV983073 GOP983068:GOR983073 GYL983068:GYN983073 HIH983068:HIJ983073 HSD983068:HSF983073 IBZ983068:ICB983073 ILV983068:ILX983073 IVR983068:IVT983073 JFN983068:JFP983073 JPJ983068:JPL983073 JZF983068:JZH983073 KJB983068:KJD983073 KSX983068:KSZ983073 LCT983068:LCV983073 LMP983068:LMR983073 LWL983068:LWN983073 MGH983068:MGJ983073 MQD983068:MQF983073 MZZ983068:NAB983073 NJV983068:NJX983073 NTR983068:NTT983073 ODN983068:ODP983073 ONJ983068:ONL983073 OXF983068:OXH983073 PHB983068:PHD983073 PQX983068:PQZ983073 QAT983068:QAV983073 QKP983068:QKR983073 QUL983068:QUN983073 REH983068:REJ983073 ROD983068:ROF983073 RXZ983068:RYB983073 SHV983068:SHX983073 SRR983068:SRT983073 TBN983068:TBP983073 TLJ983068:TLL983073 TVF983068:TVH983073 UFB983068:UFD983073 UOX983068:UOZ983073 UYT983068:UYV983073 VIP983068:VIR983073 VSL983068:VSN983073 WCH983068:WCJ983073 WMD983068:WMF983073 WVZ24:WWB26 WMD24:WMF26 WCH24:WCJ26 VSL24:VSN26 VIP24:VIR26 UYT24:UYV26 UOX24:UOZ26 UFB24:UFD26 TVF24:TVH26 TLJ24:TLL26 TBN24:TBP26 SRR24:SRT26 SHV24:SHX26 RXZ24:RYB26 ROD24:ROF26 REH24:REJ26 QUL24:QUN26 QKP24:QKR26 QAT24:QAV26 PQX24:PQZ26 PHB24:PHD26 OXF24:OXH26 ONJ24:ONL26 ODN24:ODP26 NTR24:NTT26 NJV24:NJX26 MZZ24:NAB26 MQD24:MQF26 MGH24:MGJ26 LWL24:LWN26 LMP24:LMR26 LCT24:LCV26 KSX24:KSZ26 KJB24:KJD26 JZF24:JZH26 JPJ24:JPL26 JFN24:JFP26 IVR24:IVT26 ILV24:ILX26 IBZ24:ICB26 HSD24:HSF26 HIH24:HIJ26 GYL24:GYN26 GOP24:GOR26 GET24:GEV26 FUX24:FUZ26 FLB24:FLD26 FBF24:FBH26 ERJ24:ERL26 EHN24:EHP26 DXR24:DXT26 DNV24:DNX26 DDZ24:DEB26 CUD24:CUF26 CKH24:CKJ26 CAL24:CAN26 BQP24:BQR26 BGT24:BGV26 AWX24:AWZ26 ANB24:AND26 ADF24:ADH26 TJ24:TL26 JN24:JP26 R31:T40 JN31:JP40 TJ31:TL40 ADF31:ADH40 ANB31:AND40 AWX31:AWZ40 BGT31:BGV40 BQP31:BQR40 CAL31:CAN40 CKH31:CKJ40 CUD31:CUF40 DDZ31:DEB40 DNV31:DNX40 DXR31:DXT40 EHN31:EHP40 ERJ31:ERL40 FBF31:FBH40 FLB31:FLD40 FUX31:FUZ40 GET31:GEV40 GOP31:GOR40 GYL31:GYN40 HIH31:HIJ40 HSD31:HSF40 IBZ31:ICB40 ILV31:ILX40 IVR31:IVT40 JFN31:JFP40 JPJ31:JPL40 JZF31:JZH40 KJB31:KJD40 KSX31:KSZ40 LCT31:LCV40 LMP31:LMR40 LWL31:LWN40 MGH31:MGJ40 MQD31:MQF40 MZZ31:NAB40 NJV31:NJX40 NTR31:NTT40 ODN31:ODP40 ONJ31:ONL40 OXF31:OXH40 PHB31:PHD40 PQX31:PQZ40 QAT31:QAV40 QKP31:QKR40 QUL31:QUN40 REH31:REJ40 ROD31:ROF40 RXZ31:RYB40 SHV31:SHX40 SRR31:SRT40 TBN31:TBP40 TLJ31:TLL40 TVF31:TVH40 UFB31:UFD40 UOX31:UOZ40 UYT31:UYV40 VIP31:VIR40 VSL31:VSN40 WCH31:WCJ40 WMD31:WMF40 WVZ31:WWB40" xr:uid="{00000000-0002-0000-0000-000001000000}">
      <formula1>"DES,AES,DES/AES"</formula1>
    </dataValidation>
    <dataValidation type="list" allowBlank="1" showInputMessage="1" showErrorMessage="1" sqref="C5:F5" xr:uid="{00000000-0002-0000-0000-000002000000}">
      <formula1>"有,無"</formula1>
    </dataValidation>
  </dataValidations>
  <printOptions horizontalCentered="1"/>
  <pageMargins left="0.31496062992125984" right="0.11811023622047245" top="0.55118110236220474" bottom="0" header="0.31496062992125984" footer="0.31496062992125984"/>
  <pageSetup paperSize="9" scale="74" orientation="landscape" cellComments="asDisplayed" r:id="rId1"/>
  <rowBreaks count="1" manualBreakCount="1">
    <brk id="52" max="4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AES6K</vt:lpstr>
      <vt:lpstr>AES6K!Print_Area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yoshiharu shibatani</dc:creator>
  <cp:lastModifiedBy>杉村　美紀</cp:lastModifiedBy>
  <cp:lastPrinted>2017-03-29T05:46:12Z</cp:lastPrinted>
  <dcterms:created xsi:type="dcterms:W3CDTF">2014-10-10T06:32:08Z</dcterms:created>
  <dcterms:modified xsi:type="dcterms:W3CDTF">2024-06-06T07:04:31Z</dcterms:modified>
</cp:coreProperties>
</file>